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drawings/drawing2.xml" ContentType="application/vnd.openxmlformats-officedocument.drawing+xml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brandstad\AppData\Roaming\iManage\Work\Recent\Fagavdelingen\"/>
    </mc:Choice>
  </mc:AlternateContent>
  <xr:revisionPtr revIDLastSave="0" documentId="13_ncr:1_{6CB74CA2-D409-4810-88C1-3EF5C1A05BDF}" xr6:coauthVersionLast="47" xr6:coauthVersionMax="47" xr10:uidLastSave="{00000000-0000-0000-0000-000000000000}"/>
  <bookViews>
    <workbookView xWindow="-120" yWindow="-120" windowWidth="29040" windowHeight="15840" tabRatio="723" activeTab="3" xr2:uid="{00000000-000D-0000-FFFF-FFFF00000000}"/>
  </bookViews>
  <sheets>
    <sheet name="Informasjon" sheetId="1" r:id="rId1"/>
    <sheet name="Tilganger" sheetId="2" r:id="rId2"/>
    <sheet name="Avganger" sheetId="3" r:id="rId3"/>
    <sheet name="Av- og nedskrivninger" sheetId="4" r:id="rId4"/>
    <sheet name="Note til regnskap" sheetId="5" r:id="rId5"/>
    <sheet name="Sheet1" sheetId="8" state="hidden" r:id="rId6"/>
    <sheet name="Eiendomsskjema" sheetId="6" r:id="rId7"/>
    <sheet name="7100.70" sheetId="9" state="hidden" r:id="rId8"/>
    <sheet name="Immaterielle eiendeler" sheetId="10" r:id="rId9"/>
    <sheet name="Avstemming hovedbok" sheetId="11" r:id="rId10"/>
    <sheet name="Avst. skt og rsk verdier" sheetId="12" r:id="rId11"/>
    <sheet name="5600.60" sheetId="7" state="hidden" r:id="rId12"/>
  </sheets>
  <externalReferences>
    <externalReference r:id="rId13"/>
  </externalReferences>
  <definedNames>
    <definedName name="AS2DocOpenMode" hidden="1">"AS2DocumentEdit"</definedName>
    <definedName name="CY_Accounts_Receivable">#REF!</definedName>
    <definedName name="CY_Cash">#REF!</definedName>
    <definedName name="CY_Common_Equity">#REF!</definedName>
    <definedName name="CY_Cost_of_Sales">#REF!</definedName>
    <definedName name="CY_Current_Liabilities">#REF!</definedName>
    <definedName name="CY_Depreciation">#REF!</definedName>
    <definedName name="CY_Gross_Profit">#REF!</definedName>
    <definedName name="CY_Inc_Bef_Tax">#REF!</definedName>
    <definedName name="CY_Intangible_Assets">#REF!</definedName>
    <definedName name="CY_Interest_Expense">#REF!</definedName>
    <definedName name="CY_Inventory">#REF!</definedName>
    <definedName name="CY_LIABIL_EQUITY">#REF!</definedName>
    <definedName name="CY_LT_Debt">#REF!</definedName>
    <definedName name="CY_Market_Value_of_Equity">#REF!</definedName>
    <definedName name="CY_Marketable_Sec">#REF!</definedName>
    <definedName name="CY_NET_PROFIT">#REF!</definedName>
    <definedName name="CY_Net_Revenue">#REF!</definedName>
    <definedName name="CY_Operating_Income">#REF!</definedName>
    <definedName name="CY_Other_Curr_Assets">#REF!</definedName>
    <definedName name="CY_Other_LT_Assets">#REF!</definedName>
    <definedName name="CY_Other_LT_Liabilities">#REF!</definedName>
    <definedName name="CY_Preferred_Stock">#REF!</definedName>
    <definedName name="CY_QUICK_ASSETS">#REF!</definedName>
    <definedName name="CY_Retained_Earnings">#REF!</definedName>
    <definedName name="CY_Tangible_Assets">#REF!</definedName>
    <definedName name="CY_Tangible_Net_Worth">#REF!</definedName>
    <definedName name="CY_Taxes">#REF!</definedName>
    <definedName name="CY_TOTAL_ASSETS">#REF!</definedName>
    <definedName name="CY_TOTAL_CURR_ASSETS">#REF!</definedName>
    <definedName name="CY_TOTAL_DEBT">#REF!</definedName>
    <definedName name="CY_TOTAL_EQUITY">#REF!</definedName>
    <definedName name="CY_Working_Capital">#REF!</definedName>
    <definedName name="_xlnm.Print_Area" localSheetId="10">'Avst. skt og rsk verdier'!$A$2:$Q$61</definedName>
    <definedName name="_xlnm.Print_Area" localSheetId="9">'Avstemming hovedbok'!$A$1:$G$22</definedName>
    <definedName name="PY_Accounts_Receivable">#REF!</definedName>
    <definedName name="PY_Cash">#REF!</definedName>
    <definedName name="PY_Common_Equity">#REF!</definedName>
    <definedName name="PY_Cost_of_Sales">#REF!</definedName>
    <definedName name="PY_Current_Liabilities">#REF!</definedName>
    <definedName name="PY_Depreciation">#REF!</definedName>
    <definedName name="PY_Gross_Profit">#REF!</definedName>
    <definedName name="PY_Inc_Bef_Tax">#REF!</definedName>
    <definedName name="PY_Intangible_Assets">#REF!</definedName>
    <definedName name="PY_Interest_Expense">#REF!</definedName>
    <definedName name="PY_Inventory">#REF!</definedName>
    <definedName name="PY_LIABIL_EQUITY">#REF!</definedName>
    <definedName name="PY_LT_Debt">#REF!</definedName>
    <definedName name="PY_Market_Value_of_Equity">#REF!</definedName>
    <definedName name="PY_Marketable_Sec">#REF!</definedName>
    <definedName name="PY_NET_PROFIT">#REF!</definedName>
    <definedName name="PY_Net_Revenue">#REF!</definedName>
    <definedName name="PY_Operating_Inc">#REF!</definedName>
    <definedName name="PY_Operating_Income">#REF!</definedName>
    <definedName name="PY_Other_Curr_Assets">#REF!</definedName>
    <definedName name="PY_Other_LT_Assets">#REF!</definedName>
    <definedName name="PY_Other_LT_Liabilities">#REF!</definedName>
    <definedName name="PY_Preferred_Stock">#REF!</definedName>
    <definedName name="PY_QUICK_ASSETS">#REF!</definedName>
    <definedName name="PY_Retained_Earnings">#REF!</definedName>
    <definedName name="PY_Tangible_Assets">#REF!</definedName>
    <definedName name="PY_Tangible_Net_Worth">#REF!</definedName>
    <definedName name="PY_Taxes">#REF!</definedName>
    <definedName name="PY_TOTAL_ASSETS">#REF!</definedName>
    <definedName name="PY_TOTAL_CURR_ASSETS">#REF!</definedName>
    <definedName name="PY_TOTAL_DEBT">#REF!</definedName>
    <definedName name="PY_TOTAL_EQUITY">#REF!</definedName>
    <definedName name="PY_Working_Capital">#REF!</definedName>
    <definedName name="PY2_Accounts_Receivable">#REF!</definedName>
    <definedName name="PY2_Cash">#REF!</definedName>
    <definedName name="PY2_Common_Equity">#REF!</definedName>
    <definedName name="PY2_Cost_of_Sales">#REF!</definedName>
    <definedName name="PY2_Current_Liabilities">#REF!</definedName>
    <definedName name="PY2_Depreciation">#REF!</definedName>
    <definedName name="PY2_Gross_Profit">#REF!</definedName>
    <definedName name="PY2_Inc_Bef_Tax">#REF!</definedName>
    <definedName name="PY2_Intangible_Assets">#REF!</definedName>
    <definedName name="PY2_Interest_Expense">#REF!</definedName>
    <definedName name="PY2_Inventory">#REF!</definedName>
    <definedName name="PY2_LIABIL_EQUITY">#REF!</definedName>
    <definedName name="PY2_LT_Debt">#REF!</definedName>
    <definedName name="PY2_Marketable_Sec">#REF!</definedName>
    <definedName name="PY2_NET_PROFIT">#REF!</definedName>
    <definedName name="PY2_Net_Revenue">#REF!</definedName>
    <definedName name="PY2_Operating_Inc">#REF!</definedName>
    <definedName name="PY2_Operating_Income">#REF!</definedName>
    <definedName name="PY2_Other_Curr_Assets">#REF!</definedName>
    <definedName name="PY2_Other_LT_Assets">#REF!</definedName>
    <definedName name="PY2_Other_LT_Liabilities">#REF!</definedName>
    <definedName name="PY2_Preferred_Stock">#REF!</definedName>
    <definedName name="PY2_QUICK_ASSETS">#REF!</definedName>
    <definedName name="PY2_Retained_Earnings">#REF!</definedName>
    <definedName name="PY2_Tangible_Assets">#REF!</definedName>
    <definedName name="PY2_Tangible_Net_Worth">#REF!</definedName>
    <definedName name="PY2_Taxes">#REF!</definedName>
    <definedName name="PY2_TOTAL_ASSETS">#REF!</definedName>
    <definedName name="PY2_TOTAL_CURR_ASSETS">#REF!</definedName>
    <definedName name="PY2_TOTAL_DEBT">#REF!</definedName>
    <definedName name="PY2_TOTAL_EQUITY">#REF!</definedName>
    <definedName name="PY2_Working_Capital">#REF!</definedName>
    <definedName name="wrn.Aging._.and._.Trend._.Analysis." localSheetId="10" hidden="1">{#N/A,#N/A,FALSE,"Aging Summary";#N/A,#N/A,FALSE,"Ratio Analysis";#N/A,#N/A,FALSE,"Test 120 Day Accts";#N/A,#N/A,FALSE,"Tickmarks"}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4" l="1"/>
  <c r="H12" i="4"/>
  <c r="G14" i="11"/>
  <c r="G17" i="11" s="1"/>
  <c r="B38" i="12"/>
  <c r="B42" i="12" s="1"/>
  <c r="B44" i="12" s="1"/>
  <c r="D38" i="12"/>
  <c r="F38" i="12"/>
  <c r="H38" i="12"/>
  <c r="H44" i="12" s="1"/>
  <c r="H42" i="12"/>
  <c r="J38" i="12"/>
  <c r="J42" i="12" s="1"/>
  <c r="J44" i="12" s="1"/>
  <c r="L38" i="12"/>
  <c r="N34" i="12"/>
  <c r="J52" i="12" s="1"/>
  <c r="N35" i="12"/>
  <c r="N36" i="12"/>
  <c r="B18" i="12"/>
  <c r="B29" i="12" s="1"/>
  <c r="D18" i="12"/>
  <c r="D29" i="12" s="1"/>
  <c r="F18" i="12"/>
  <c r="H18" i="12"/>
  <c r="J18" i="12"/>
  <c r="L18" i="12"/>
  <c r="N13" i="12"/>
  <c r="N14" i="12"/>
  <c r="N15" i="12"/>
  <c r="N16" i="12"/>
  <c r="B27" i="12"/>
  <c r="D27" i="12"/>
  <c r="F27" i="12"/>
  <c r="H27" i="12"/>
  <c r="J27" i="12"/>
  <c r="L27" i="12"/>
  <c r="L29" i="12"/>
  <c r="N22" i="12"/>
  <c r="N23" i="12"/>
  <c r="N24" i="12"/>
  <c r="N25" i="12"/>
  <c r="E25" i="2"/>
  <c r="G33" i="3"/>
  <c r="I33" i="3" s="1"/>
  <c r="G32" i="3"/>
  <c r="I32" i="3" s="1"/>
  <c r="G15" i="3"/>
  <c r="I15" i="3"/>
  <c r="G16" i="3"/>
  <c r="I16" i="3"/>
  <c r="G17" i="3"/>
  <c r="I17" i="3" s="1"/>
  <c r="G18" i="3"/>
  <c r="I18" i="3" s="1"/>
  <c r="G19" i="3"/>
  <c r="I19" i="3" s="1"/>
  <c r="G20" i="3"/>
  <c r="I20" i="3"/>
  <c r="G21" i="3"/>
  <c r="I21" i="3" s="1"/>
  <c r="G22" i="3"/>
  <c r="I22" i="3"/>
  <c r="G23" i="3"/>
  <c r="I23" i="3" s="1"/>
  <c r="G24" i="3"/>
  <c r="I24" i="3" s="1"/>
  <c r="G25" i="3"/>
  <c r="I25" i="3" s="1"/>
  <c r="G26" i="3"/>
  <c r="I26" i="3" s="1"/>
  <c r="G27" i="3"/>
  <c r="I27" i="3" s="1"/>
  <c r="G28" i="3"/>
  <c r="I28" i="3" s="1"/>
  <c r="G29" i="3"/>
  <c r="I29" i="3" s="1"/>
  <c r="G30" i="3"/>
  <c r="I30" i="3" s="1"/>
  <c r="G31" i="3"/>
  <c r="I31" i="3" s="1"/>
  <c r="F34" i="3"/>
  <c r="H34" i="3"/>
  <c r="E34" i="3"/>
  <c r="H32" i="4"/>
  <c r="M32" i="4" s="1"/>
  <c r="L32" i="4"/>
  <c r="H31" i="4"/>
  <c r="L31" i="4"/>
  <c r="H30" i="4"/>
  <c r="L30" i="4"/>
  <c r="H29" i="4"/>
  <c r="L29" i="4"/>
  <c r="H28" i="4"/>
  <c r="L28" i="4"/>
  <c r="M28" i="4"/>
  <c r="H27" i="4"/>
  <c r="L27" i="4"/>
  <c r="H26" i="4"/>
  <c r="L26" i="4"/>
  <c r="M26" i="4" s="1"/>
  <c r="H25" i="4"/>
  <c r="L25" i="4"/>
  <c r="M25" i="4" s="1"/>
  <c r="H24" i="4"/>
  <c r="M24" i="4" s="1"/>
  <c r="L24" i="4"/>
  <c r="H23" i="4"/>
  <c r="L23" i="4"/>
  <c r="H22" i="4"/>
  <c r="L22" i="4"/>
  <c r="H21" i="4"/>
  <c r="L21" i="4"/>
  <c r="H20" i="4"/>
  <c r="M20" i="4" s="1"/>
  <c r="L20" i="4"/>
  <c r="H19" i="4"/>
  <c r="L19" i="4"/>
  <c r="H18" i="4"/>
  <c r="M18" i="4" s="1"/>
  <c r="L18" i="4"/>
  <c r="H17" i="4"/>
  <c r="L17" i="4"/>
  <c r="H16" i="4"/>
  <c r="L16" i="4"/>
  <c r="H15" i="4"/>
  <c r="L15" i="4"/>
  <c r="H14" i="4"/>
  <c r="L14" i="4"/>
  <c r="H13" i="4"/>
  <c r="L13" i="4"/>
  <c r="H17" i="5"/>
  <c r="H16" i="5"/>
  <c r="H18" i="5"/>
  <c r="H10" i="5"/>
  <c r="H11" i="5"/>
  <c r="H12" i="5"/>
  <c r="H13" i="5"/>
  <c r="G14" i="5"/>
  <c r="G18" i="5"/>
  <c r="F14" i="5"/>
  <c r="F18" i="5"/>
  <c r="E14" i="5"/>
  <c r="E18" i="5"/>
  <c r="D14" i="5"/>
  <c r="D18" i="5"/>
  <c r="G15" i="10"/>
  <c r="G20" i="10" s="1"/>
  <c r="I15" i="10"/>
  <c r="I20" i="10" s="1"/>
  <c r="H15" i="10"/>
  <c r="H20" i="10"/>
  <c r="F15" i="10"/>
  <c r="F20" i="10" s="1"/>
  <c r="E15" i="10"/>
  <c r="E20" i="10" s="1"/>
  <c r="I14" i="9"/>
  <c r="H14" i="9"/>
  <c r="N18" i="12"/>
  <c r="N27" i="12"/>
  <c r="N38" i="12"/>
  <c r="M16" i="4" l="1"/>
  <c r="M30" i="4"/>
  <c r="J29" i="12"/>
  <c r="M19" i="4"/>
  <c r="M17" i="4"/>
  <c r="M27" i="4"/>
  <c r="H29" i="12"/>
  <c r="H46" i="12" s="1"/>
  <c r="F20" i="5"/>
  <c r="D20" i="5"/>
  <c r="M12" i="4"/>
  <c r="M22" i="4"/>
  <c r="M14" i="4"/>
  <c r="F29" i="12"/>
  <c r="B46" i="12"/>
  <c r="I36" i="3"/>
  <c r="M15" i="4"/>
  <c r="M23" i="4"/>
  <c r="M31" i="4"/>
  <c r="G34" i="3"/>
  <c r="J51" i="12"/>
  <c r="J53" i="12" s="1"/>
  <c r="J46" i="12"/>
  <c r="E20" i="5"/>
  <c r="G20" i="5"/>
  <c r="H14" i="5"/>
  <c r="H20" i="5" s="1"/>
  <c r="M13" i="4"/>
  <c r="M21" i="4"/>
  <c r="M29" i="4"/>
  <c r="F42" i="12"/>
  <c r="F44" i="12" s="1"/>
  <c r="F46" i="12" s="1"/>
  <c r="I37" i="3"/>
  <c r="D42" i="12"/>
  <c r="D44" i="12" s="1"/>
  <c r="D46" i="12" s="1"/>
  <c r="L42" i="12"/>
  <c r="L44" i="12" s="1"/>
  <c r="L46" i="12" s="1"/>
  <c r="N29" i="12"/>
  <c r="I51" i="12" s="1"/>
  <c r="N46" i="12" l="1"/>
  <c r="N42" i="12"/>
  <c r="L51" i="12"/>
  <c r="N44" i="12"/>
  <c r="I52" i="12" l="1"/>
  <c r="L52" i="12" s="1"/>
  <c r="L53" i="12" s="1"/>
  <c r="L57" i="12"/>
  <c r="L59" i="12" s="1"/>
  <c r="I53" i="12" l="1"/>
  <c r="L61" i="12"/>
</calcChain>
</file>

<file path=xl/sharedStrings.xml><?xml version="1.0" encoding="utf-8"?>
<sst xmlns="http://schemas.openxmlformats.org/spreadsheetml/2006/main" count="319" uniqueCount="196">
  <si>
    <t>Arkiv</t>
  </si>
  <si>
    <t>Deloitte &amp; Touche</t>
  </si>
  <si>
    <t>Selskap:</t>
  </si>
  <si>
    <t>Utarb dato/sign</t>
  </si>
  <si>
    <t>Område:</t>
  </si>
  <si>
    <t>Regnskapsår</t>
  </si>
  <si>
    <t>Sak:</t>
  </si>
  <si>
    <t>GENERELL INFORMASJON</t>
  </si>
  <si>
    <t>VARIGE DRIFTSMIDLER - SPESIFIKASJON AV TILGANG</t>
  </si>
  <si>
    <t>HB kontonr:</t>
  </si>
  <si>
    <t>Kontonavn:</t>
  </si>
  <si>
    <t>Saldogruppe:</t>
  </si>
  <si>
    <t>Bilag</t>
  </si>
  <si>
    <t xml:space="preserve">Anleggsmiddel </t>
  </si>
  <si>
    <t>Nr</t>
  </si>
  <si>
    <t>Dato</t>
  </si>
  <si>
    <t>levert av</t>
  </si>
  <si>
    <t>Beskrivelse</t>
  </si>
  <si>
    <t>Aktivert beløp</t>
  </si>
  <si>
    <t>Kartotek nr</t>
  </si>
  <si>
    <t>SUM</t>
  </si>
  <si>
    <t>Nytt ark for hver hovedbokskonto</t>
  </si>
  <si>
    <t>VARIGE DRIFTSMIDLER - SPESIFIKASJON AVGANG</t>
  </si>
  <si>
    <t>Solgt/utrangert</t>
  </si>
  <si>
    <t>Anskaffelses-</t>
  </si>
  <si>
    <t>Gevinst/</t>
  </si>
  <si>
    <t xml:space="preserve"> driftsmiddel </t>
  </si>
  <si>
    <t>år</t>
  </si>
  <si>
    <t>kost</t>
  </si>
  <si>
    <t>Salgssum</t>
  </si>
  <si>
    <t>tap</t>
  </si>
  <si>
    <t>SUM GEVINST</t>
  </si>
  <si>
    <t>SUM TAP</t>
  </si>
  <si>
    <t>Avskrivningssats:</t>
  </si>
  <si>
    <t>Kontonr:</t>
  </si>
  <si>
    <t>Tekst</t>
  </si>
  <si>
    <t>Anskaffelses-kost</t>
  </si>
  <si>
    <t>Akk. ord. avsk. pr. 01.01</t>
  </si>
  <si>
    <t>Ordinære avsk. i året</t>
  </si>
  <si>
    <t>Akk. ord. avsk. pr. 31.12</t>
  </si>
  <si>
    <t>Bokført verdi</t>
  </si>
  <si>
    <t>NOTE - OVERSIKT OVER VARIGE DRIFTSMIDLER</t>
  </si>
  <si>
    <t>Total</t>
  </si>
  <si>
    <t>Tilgang i året</t>
  </si>
  <si>
    <t>Avgang til anskaffelseskost</t>
  </si>
  <si>
    <t>EIENDOMSSKJEMA</t>
  </si>
  <si>
    <t>Eiendommens 
navn</t>
  </si>
  <si>
    <t>Kommune</t>
  </si>
  <si>
    <t>Adresse</t>
  </si>
  <si>
    <t>Soren-
skriveren i</t>
  </si>
  <si>
    <t>Grunn-
bok nr.</t>
  </si>
  <si>
    <t>Side</t>
  </si>
  <si>
    <t>G.nr</t>
  </si>
  <si>
    <t>Br.nr</t>
  </si>
  <si>
    <t>Eier</t>
  </si>
  <si>
    <t>Kontrakt
dato</t>
  </si>
  <si>
    <t>Kontrakt 
tinglyst</t>
  </si>
  <si>
    <t>Tilbehør</t>
  </si>
  <si>
    <t>PANTEHEFTELSER</t>
  </si>
  <si>
    <t>Prioritet</t>
  </si>
  <si>
    <t>Panthaver</t>
  </si>
  <si>
    <t>Tinglyst</t>
  </si>
  <si>
    <t>Hovedstol</t>
  </si>
  <si>
    <t>%</t>
  </si>
  <si>
    <t>Avlyst</t>
  </si>
  <si>
    <t>ANDRE HEFTELSER</t>
  </si>
  <si>
    <t>TAKSTER</t>
  </si>
  <si>
    <t>Verditakst</t>
  </si>
  <si>
    <t>Skattetakst</t>
  </si>
  <si>
    <t>Ligningsverdi</t>
  </si>
  <si>
    <t>Tomter</t>
  </si>
  <si>
    <t>Driftsløsøre, inventar, verktøy o.l</t>
  </si>
  <si>
    <t>Maskiner og anlegg</t>
  </si>
  <si>
    <t>Bygn. og annen fast eiendom</t>
  </si>
  <si>
    <t>Tilgang egentilvirkede driftsmidler</t>
  </si>
  <si>
    <t>Akk.avskrivninger,nedskr. og rev.nedskr 31.12.</t>
  </si>
  <si>
    <t>Årets avskrivninger</t>
  </si>
  <si>
    <t>Årets nedskrivninger</t>
  </si>
  <si>
    <t>Årets reverserte nedskrivninger</t>
  </si>
  <si>
    <t>Økonomisk levetid</t>
  </si>
  <si>
    <t>Avskrivningsplan</t>
  </si>
  <si>
    <t>Årlig leie av ikke balanseførte driftsmidler</t>
  </si>
  <si>
    <t>Balanseførte leieavtaler inkl. i anskaffelseskost</t>
  </si>
  <si>
    <t>Det skal opplyses om hvilke forutsetninger som er lagt til grunn for nedskrivning og reversering av nedskrivning.</t>
  </si>
  <si>
    <t>Akk. Nedskr. Pr. 01.01</t>
  </si>
  <si>
    <t>Årets reverserte nedskrivning</t>
  </si>
  <si>
    <t>Akk. Nedskr. Pr. 31.12</t>
  </si>
  <si>
    <t>ANLEGGSKONTRAKTER</t>
  </si>
  <si>
    <t>Anleggskontrakter</t>
  </si>
  <si>
    <t>Inntektsført på igangværende anleggskontrakter</t>
  </si>
  <si>
    <t>Kostnader knyttet til opptjent inntekt / tapsavsetninger</t>
  </si>
  <si>
    <t>Netto resultatført på igangværende anleggskontrakter</t>
  </si>
  <si>
    <t>Estimert gjenværende produksjon på tapskontrakter</t>
  </si>
  <si>
    <t>Opptjent ikke fakturert inntekt på igangværende</t>
  </si>
  <si>
    <t>anleggskontrakter inkl. i kundefordringer</t>
  </si>
  <si>
    <t>Forskuddsfakturert produksjon inkl. i annen kortsiktig gjeld</t>
  </si>
  <si>
    <t>Kundefordringer der betaling er</t>
  </si>
  <si>
    <t>utsatt på grunn av betingelser i kontraktene</t>
  </si>
  <si>
    <t>Immaterielle eiendeler</t>
  </si>
  <si>
    <t>Goodwill</t>
  </si>
  <si>
    <t>FoU</t>
  </si>
  <si>
    <t>Konsesjon</t>
  </si>
  <si>
    <t>Kjøp1</t>
  </si>
  <si>
    <t>Kjøp2</t>
  </si>
  <si>
    <t>Tilgang</t>
  </si>
  <si>
    <t>Avgang</t>
  </si>
  <si>
    <t>Anskaffelseskost 31.12</t>
  </si>
  <si>
    <t xml:space="preserve">Årets reverserte nedskrivninger </t>
  </si>
  <si>
    <t>x år</t>
  </si>
  <si>
    <t>Lineær</t>
  </si>
  <si>
    <t xml:space="preserve">-  </t>
  </si>
  <si>
    <t>Andre imm.</t>
  </si>
  <si>
    <t>eiendeler</t>
  </si>
  <si>
    <t>7300.40</t>
  </si>
  <si>
    <t>7300 Varelager</t>
  </si>
  <si>
    <t>Disse opplysningene bør gis pr prosjekt.</t>
  </si>
  <si>
    <t>Beløp</t>
  </si>
  <si>
    <t>Anskaffelseskost 31.12.</t>
  </si>
  <si>
    <t>Anskaffelseskost 01.01.</t>
  </si>
  <si>
    <t>Akkumulerte avskrivninger 31.12.</t>
  </si>
  <si>
    <t>Netto akkumulerte-/rev.nedskrivninger 31.12.</t>
  </si>
  <si>
    <t>Bokført verdi pr. 31.12.</t>
  </si>
  <si>
    <t>Akk. avskrivninger, nedskr. og rev.nedskr. 31.12.</t>
  </si>
  <si>
    <t>6100.00</t>
  </si>
  <si>
    <t>6100 Varige driftsmidler/immaterielle eiendeler</t>
  </si>
  <si>
    <t>6100 Varige driftsmidler</t>
  </si>
  <si>
    <t>6100.10</t>
  </si>
  <si>
    <t>6100.20</t>
  </si>
  <si>
    <t>6100.40</t>
  </si>
  <si>
    <t>6100.50</t>
  </si>
  <si>
    <t>6100.60</t>
  </si>
  <si>
    <t>Akk. avskr/</t>
  </si>
  <si>
    <t>nedskr.</t>
  </si>
  <si>
    <t>Bokført</t>
  </si>
  <si>
    <t>verdi</t>
  </si>
  <si>
    <t>SKJEMA FOR AVSKRIVNINGER, NEDSKRIVNINGER OG REVERSERING AV NEDSKRIVNINGER</t>
  </si>
  <si>
    <t>Årets nedskr./ rev. nedskr.</t>
  </si>
  <si>
    <t>Deloitte</t>
  </si>
  <si>
    <t>6100.30</t>
  </si>
  <si>
    <t>Navn:</t>
  </si>
  <si>
    <t>Sum driftsmidler iflg årsregnskap per 31.12 i fjor</t>
  </si>
  <si>
    <t>+ Årets tilganger</t>
  </si>
  <si>
    <t>- Årets avganger (til bokført verdi)</t>
  </si>
  <si>
    <t>= Periodens beregnede UB</t>
  </si>
  <si>
    <t>Sum driftsmidler iflg periodens saldobalanse/balanserapport</t>
  </si>
  <si>
    <t>Differanse</t>
  </si>
  <si>
    <t>- Årets avskrivning iflg kostnadsført kto xxx</t>
  </si>
  <si>
    <t>6100.70</t>
  </si>
  <si>
    <t>Sum</t>
  </si>
  <si>
    <t>Gruppeinndelingen finnes i skatteloven § 14-41</t>
  </si>
  <si>
    <t>Regnskapsmessig:</t>
  </si>
  <si>
    <t xml:space="preserve">Anskaffelseskost </t>
  </si>
  <si>
    <t>Konto i HB</t>
  </si>
  <si>
    <t>Avgang i året til anskaffelseskost (-)</t>
  </si>
  <si>
    <t>Overføringer (-)</t>
  </si>
  <si>
    <t>Akkumulerte avskrivninger</t>
  </si>
  <si>
    <t>Tilgang i året  (-)</t>
  </si>
  <si>
    <t>Avgang i året</t>
  </si>
  <si>
    <t>Overføringer</t>
  </si>
  <si>
    <t>Skattemessig:</t>
  </si>
  <si>
    <t>Sett inn saldogruppe</t>
  </si>
  <si>
    <t>Vederlag ved realisasjon (-)</t>
  </si>
  <si>
    <t>Grunnlag for saldoavskrivninger</t>
  </si>
  <si>
    <t>Saldoavskrivning i %</t>
  </si>
  <si>
    <t>Saldoavskrivning</t>
  </si>
  <si>
    <t>Midl. forskjell  Regnskap og Skatt</t>
  </si>
  <si>
    <t>Midlertidige forskjeller avskrivninger</t>
  </si>
  <si>
    <t>Endring</t>
  </si>
  <si>
    <t>Regnskapsmessig verdi</t>
  </si>
  <si>
    <t>Skattemessig verdi</t>
  </si>
  <si>
    <t>Beregnet midlertidige forskjeller</t>
  </si>
  <si>
    <t>Avstemming bevegelse MF</t>
  </si>
  <si>
    <t>Bokførte regnskapsmessige avskrivninger</t>
  </si>
  <si>
    <t>Skattemessige avskrivninger</t>
  </si>
  <si>
    <t>Gevinst/tap salg</t>
  </si>
  <si>
    <t>Beregnet endring MF</t>
  </si>
  <si>
    <t>Diff</t>
  </si>
  <si>
    <t>Sett inn aktuelt driftsmiddel</t>
  </si>
  <si>
    <t>AVSTEMMING HOVEDBOK</t>
  </si>
  <si>
    <t>AVSTEMMING REGNSKAPSMESSIGE OG SKATTEMESSIGE VERDIER</t>
  </si>
  <si>
    <t>Anskaffelseskost 1.1.</t>
  </si>
  <si>
    <t>Anskaffelseskost pr 31.12.</t>
  </si>
  <si>
    <t>Akkumulerte avskrivninger 1.1.  (-)</t>
  </si>
  <si>
    <t>Akkumulerte avskrivninger pr 31.12.</t>
  </si>
  <si>
    <t>Bokført verdi pr 31.12.</t>
  </si>
  <si>
    <t>Saldogrunnlag 1.1.</t>
  </si>
  <si>
    <t>Skattemessig verdi pr 31.12.</t>
  </si>
  <si>
    <t>6100.80</t>
  </si>
  <si>
    <t>Sett inn sats for hver saldogruppe. Satsene finnes i skatteloven § 14-43.</t>
  </si>
  <si>
    <t>31.12.</t>
  </si>
  <si>
    <t>01.01.</t>
  </si>
  <si>
    <t>kr</t>
  </si>
  <si>
    <r>
      <t>Forklaring på differanse:</t>
    </r>
    <r>
      <rPr>
        <u/>
        <sz val="9"/>
        <rFont val="Verdana"/>
        <family val="2"/>
      </rPr>
      <t xml:space="preserve">
</t>
    </r>
  </si>
  <si>
    <t>Lag et ark per hovedbokskonto</t>
  </si>
  <si>
    <t>NOTE -IMMATERIELLE EIENDELER</t>
  </si>
  <si>
    <t>Oppskrevet før 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</si>
</sst>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&quot;kr&quot;\ * #,##0.00_ ;_ &quot;kr&quot;\ * \-#,##0.00_ ;_ &quot;kr&quot;\ * &quot;-&quot;??_ ;_ @_ "/>
    <numFmt numFmtId="165" formatCode="_ * #,##0.00_ ;_ * \-#,##0.00_ ;_ * &quot;-&quot;??_ ;_ @_ "/>
    <numFmt numFmtId="166" formatCode="_ * #,##0_ ;_ * \-#,##0_ ;_ * &quot;-&quot;??_ ;_ @_ "/>
    <numFmt numFmtId="167" formatCode="_ * #,##0_ ;[Red]\ _ * \-#,##0_ ;_ * &quot;-&quot;_ ;_ @_ "/>
    <numFmt numFmtId="168" formatCode="d/m/yy;@"/>
  </numFmts>
  <fonts count="2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Times New Roman"/>
      <family val="1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Times New Roman"/>
      <family val="1"/>
    </font>
    <font>
      <b/>
      <sz val="14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u/>
      <sz val="9"/>
      <name val="Verdana"/>
      <family val="2"/>
    </font>
    <font>
      <i/>
      <sz val="10"/>
      <name val="Verdana"/>
      <family val="2"/>
    </font>
    <font>
      <sz val="10"/>
      <color indexed="8"/>
      <name val="Verdana"/>
      <family val="2"/>
    </font>
    <font>
      <b/>
      <sz val="9"/>
      <color indexed="8"/>
      <name val="Verdana"/>
      <family val="2"/>
    </font>
    <font>
      <sz val="9"/>
      <color indexed="8"/>
      <name val="Verdana"/>
      <family val="2"/>
    </font>
    <font>
      <b/>
      <sz val="9"/>
      <color indexed="10"/>
      <name val="Verdana"/>
      <family val="2"/>
    </font>
    <font>
      <b/>
      <sz val="9"/>
      <color rgb="FFFF0000"/>
      <name val="Verdana"/>
      <family val="2"/>
    </font>
    <font>
      <sz val="10"/>
      <color rgb="FFFF0000"/>
      <name val="Verdana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/>
    <xf numFmtId="0" fontId="8" fillId="0" borderId="1">
      <alignment horizontal="center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297">
    <xf numFmtId="0" fontId="0" fillId="0" borderId="0" xfId="0"/>
    <xf numFmtId="0" fontId="23" fillId="0" borderId="0" xfId="0" applyFont="1" applyBorder="1" applyAlignment="1">
      <alignment horizontal="center" vertical="top" wrapText="1"/>
    </xf>
    <xf numFmtId="38" fontId="3" fillId="0" borderId="2" xfId="0" applyNumberFormat="1" applyFont="1" applyFill="1" applyBorder="1" applyAlignment="1">
      <alignment horizontal="left" vertical="top"/>
    </xf>
    <xf numFmtId="38" fontId="3" fillId="0" borderId="1" xfId="0" applyNumberFormat="1" applyFont="1" applyFill="1" applyBorder="1" applyAlignment="1">
      <alignment horizontal="center" vertical="top"/>
    </xf>
    <xf numFmtId="38" fontId="4" fillId="0" borderId="3" xfId="0" applyNumberFormat="1" applyFont="1" applyFill="1" applyBorder="1"/>
    <xf numFmtId="38" fontId="2" fillId="0" borderId="0" xfId="0" applyNumberFormat="1" applyFont="1" applyFill="1" applyBorder="1"/>
    <xf numFmtId="38" fontId="5" fillId="0" borderId="4" xfId="0" applyNumberFormat="1" applyFont="1" applyFill="1" applyBorder="1" applyAlignment="1">
      <alignment horizontal="center"/>
    </xf>
    <xf numFmtId="38" fontId="2" fillId="0" borderId="3" xfId="0" applyNumberFormat="1" applyFont="1" applyFill="1" applyBorder="1"/>
    <xf numFmtId="38" fontId="2" fillId="0" borderId="0" xfId="0" applyNumberFormat="1" applyFont="1" applyFill="1"/>
    <xf numFmtId="38" fontId="3" fillId="0" borderId="0" xfId="0" applyNumberFormat="1" applyFont="1" applyFill="1" applyBorder="1" applyAlignment="1">
      <alignment horizontal="left" vertical="top"/>
    </xf>
    <xf numFmtId="38" fontId="2" fillId="0" borderId="5" xfId="0" applyNumberFormat="1" applyFont="1" applyFill="1" applyBorder="1"/>
    <xf numFmtId="38" fontId="5" fillId="0" borderId="6" xfId="0" applyNumberFormat="1" applyFont="1" applyFill="1" applyBorder="1"/>
    <xf numFmtId="38" fontId="2" fillId="0" borderId="6" xfId="0" applyNumberFormat="1" applyFont="1" applyFill="1" applyBorder="1"/>
    <xf numFmtId="38" fontId="2" fillId="0" borderId="0" xfId="0" applyNumberFormat="1" applyFont="1" applyFill="1" applyProtection="1">
      <protection locked="0"/>
    </xf>
    <xf numFmtId="38" fontId="2" fillId="0" borderId="7" xfId="0" applyNumberFormat="1" applyFont="1" applyFill="1" applyBorder="1" applyAlignment="1" applyProtection="1">
      <alignment horizontal="center" vertical="top"/>
      <protection locked="0"/>
    </xf>
    <xf numFmtId="1" fontId="2" fillId="0" borderId="4" xfId="0" applyNumberFormat="1" applyFont="1" applyFill="1" applyBorder="1" applyAlignment="1" applyProtection="1">
      <alignment horizontal="center"/>
      <protection locked="0"/>
    </xf>
    <xf numFmtId="38" fontId="6" fillId="0" borderId="8" xfId="0" applyNumberFormat="1" applyFont="1" applyFill="1" applyBorder="1"/>
    <xf numFmtId="38" fontId="3" fillId="0" borderId="2" xfId="0" applyNumberFormat="1" applyFont="1" applyFill="1" applyBorder="1"/>
    <xf numFmtId="38" fontId="2" fillId="0" borderId="3" xfId="0" applyNumberFormat="1" applyFont="1" applyFill="1" applyBorder="1" applyProtection="1"/>
    <xf numFmtId="0" fontId="2" fillId="0" borderId="0" xfId="4"/>
    <xf numFmtId="0" fontId="5" fillId="0" borderId="0" xfId="4" applyFont="1"/>
    <xf numFmtId="0" fontId="2" fillId="0" borderId="9" xfId="4" applyBorder="1"/>
    <xf numFmtId="0" fontId="2" fillId="0" borderId="6" xfId="4" applyBorder="1"/>
    <xf numFmtId="0" fontId="2" fillId="2" borderId="6" xfId="4" applyFill="1" applyBorder="1"/>
    <xf numFmtId="0" fontId="5" fillId="2" borderId="6" xfId="4" applyFont="1" applyFill="1" applyBorder="1"/>
    <xf numFmtId="0" fontId="2" fillId="2" borderId="0" xfId="4" applyFill="1" applyBorder="1"/>
    <xf numFmtId="0" fontId="7" fillId="2" borderId="0" xfId="4" applyFont="1" applyFill="1" applyBorder="1"/>
    <xf numFmtId="0" fontId="2" fillId="0" borderId="10" xfId="4" applyBorder="1"/>
    <xf numFmtId="0" fontId="2" fillId="2" borderId="11" xfId="4" applyFill="1" applyBorder="1"/>
    <xf numFmtId="0" fontId="5" fillId="2" borderId="12" xfId="4" applyFont="1" applyFill="1" applyBorder="1"/>
    <xf numFmtId="1" fontId="2" fillId="0" borderId="6" xfId="0" applyNumberFormat="1" applyFont="1" applyFill="1" applyBorder="1" applyAlignment="1" applyProtection="1">
      <alignment horizontal="center"/>
      <protection locked="0"/>
    </xf>
    <xf numFmtId="38" fontId="10" fillId="0" borderId="8" xfId="0" applyNumberFormat="1" applyFont="1" applyFill="1" applyBorder="1"/>
    <xf numFmtId="38" fontId="11" fillId="0" borderId="2" xfId="0" applyNumberFormat="1" applyFont="1" applyFill="1" applyBorder="1"/>
    <xf numFmtId="38" fontId="12" fillId="0" borderId="2" xfId="0" applyNumberFormat="1" applyFont="1" applyFill="1" applyBorder="1" applyAlignment="1">
      <alignment horizontal="left" vertical="top"/>
    </xf>
    <xf numFmtId="38" fontId="12" fillId="0" borderId="1" xfId="0" applyNumberFormat="1" applyFont="1" applyFill="1" applyBorder="1" applyAlignment="1">
      <alignment horizontal="center" vertical="top"/>
    </xf>
    <xf numFmtId="0" fontId="11" fillId="0" borderId="0" xfId="0" applyFont="1"/>
    <xf numFmtId="0" fontId="11" fillId="0" borderId="3" xfId="0" applyFont="1" applyBorder="1"/>
    <xf numFmtId="38" fontId="11" fillId="0" borderId="0" xfId="0" applyNumberFormat="1" applyFont="1" applyFill="1" applyBorder="1"/>
    <xf numFmtId="38" fontId="12" fillId="0" borderId="0" xfId="0" applyNumberFormat="1" applyFont="1" applyFill="1" applyBorder="1" applyAlignment="1">
      <alignment horizontal="left" vertical="top"/>
    </xf>
    <xf numFmtId="38" fontId="11" fillId="0" borderId="5" xfId="0" applyNumberFormat="1" applyFont="1" applyFill="1" applyBorder="1"/>
    <xf numFmtId="38" fontId="13" fillId="0" borderId="6" xfId="0" applyNumberFormat="1" applyFont="1" applyFill="1" applyBorder="1"/>
    <xf numFmtId="38" fontId="11" fillId="0" borderId="6" xfId="0" applyNumberFormat="1" applyFont="1" applyFill="1" applyBorder="1"/>
    <xf numFmtId="38" fontId="14" fillId="0" borderId="4" xfId="0" applyNumberFormat="1" applyFont="1" applyFill="1" applyBorder="1" applyAlignment="1">
      <alignment horizontal="center"/>
    </xf>
    <xf numFmtId="38" fontId="12" fillId="0" borderId="7" xfId="0" applyNumberFormat="1" applyFont="1" applyFill="1" applyBorder="1" applyAlignment="1" applyProtection="1">
      <alignment horizontal="center" vertical="top"/>
      <protection locked="0"/>
    </xf>
    <xf numFmtId="1" fontId="12" fillId="0" borderId="4" xfId="0" applyNumberFormat="1" applyFont="1" applyFill="1" applyBorder="1" applyAlignment="1" applyProtection="1">
      <alignment horizontal="center"/>
      <protection locked="0"/>
    </xf>
    <xf numFmtId="38" fontId="15" fillId="0" borderId="3" xfId="0" applyNumberFormat="1" applyFont="1" applyFill="1" applyBorder="1"/>
    <xf numFmtId="38" fontId="15" fillId="0" borderId="0" xfId="0" applyNumberFormat="1" applyFont="1" applyFill="1"/>
    <xf numFmtId="38" fontId="15" fillId="0" borderId="0" xfId="0" applyNumberFormat="1" applyFont="1" applyFill="1" applyBorder="1" applyAlignment="1">
      <alignment horizontal="left" vertical="top"/>
    </xf>
    <xf numFmtId="38" fontId="15" fillId="0" borderId="0" xfId="0" applyNumberFormat="1" applyFont="1" applyFill="1" applyBorder="1"/>
    <xf numFmtId="38" fontId="15" fillId="0" borderId="5" xfId="0" applyNumberFormat="1" applyFont="1" applyFill="1" applyBorder="1"/>
    <xf numFmtId="38" fontId="16" fillId="0" borderId="6" xfId="0" applyNumberFormat="1" applyFont="1" applyFill="1" applyBorder="1"/>
    <xf numFmtId="38" fontId="15" fillId="0" borderId="6" xfId="0" applyNumberFormat="1" applyFont="1" applyFill="1" applyBorder="1"/>
    <xf numFmtId="0" fontId="13" fillId="0" borderId="0" xfId="0" applyFont="1"/>
    <xf numFmtId="38" fontId="15" fillId="0" borderId="0" xfId="0" applyNumberFormat="1" applyFont="1" applyFill="1" applyProtection="1">
      <protection locked="0"/>
    </xf>
    <xf numFmtId="0" fontId="15" fillId="0" borderId="0" xfId="0" applyFont="1"/>
    <xf numFmtId="0" fontId="16" fillId="0" borderId="13" xfId="0" applyFont="1" applyBorder="1"/>
    <xf numFmtId="0" fontId="15" fillId="0" borderId="10" xfId="0" applyFont="1" applyBorder="1" applyProtection="1">
      <protection locked="0"/>
    </xf>
    <xf numFmtId="0" fontId="15" fillId="0" borderId="14" xfId="0" applyFont="1" applyBorder="1" applyProtection="1">
      <protection locked="0"/>
    </xf>
    <xf numFmtId="0" fontId="16" fillId="2" borderId="8" xfId="0" applyFont="1" applyFill="1" applyBorder="1" applyAlignment="1">
      <alignment horizontal="centerContinuous"/>
    </xf>
    <xf numFmtId="0" fontId="16" fillId="2" borderId="2" xfId="0" applyFont="1" applyFill="1" applyBorder="1" applyAlignment="1">
      <alignment horizontal="centerContinuous"/>
    </xf>
    <xf numFmtId="0" fontId="16" fillId="2" borderId="1" xfId="0" applyFont="1" applyFill="1" applyBorder="1"/>
    <xf numFmtId="0" fontId="16" fillId="2" borderId="2" xfId="0" applyFont="1" applyFill="1" applyBorder="1"/>
    <xf numFmtId="0" fontId="16" fillId="2" borderId="11" xfId="0" applyFont="1" applyFill="1" applyBorder="1"/>
    <xf numFmtId="0" fontId="16" fillId="2" borderId="15" xfId="0" applyFont="1" applyFill="1" applyBorder="1"/>
    <xf numFmtId="0" fontId="16" fillId="2" borderId="10" xfId="0" applyFont="1" applyFill="1" applyBorder="1"/>
    <xf numFmtId="0" fontId="16" fillId="2" borderId="4" xfId="0" applyFont="1" applyFill="1" applyBorder="1"/>
    <xf numFmtId="0" fontId="16" fillId="2" borderId="6" xfId="0" applyFont="1" applyFill="1" applyBorder="1"/>
    <xf numFmtId="0" fontId="16" fillId="2" borderId="12" xfId="0" applyFont="1" applyFill="1" applyBorder="1"/>
    <xf numFmtId="0" fontId="15" fillId="0" borderId="7" xfId="0" applyFont="1" applyBorder="1" applyProtection="1">
      <protection locked="0"/>
    </xf>
    <xf numFmtId="14" fontId="15" fillId="0" borderId="0" xfId="0" applyNumberFormat="1" applyFont="1" applyProtection="1">
      <protection locked="0"/>
    </xf>
    <xf numFmtId="0" fontId="15" fillId="0" borderId="0" xfId="0" applyFont="1" applyProtection="1">
      <protection locked="0"/>
    </xf>
    <xf numFmtId="165" fontId="15" fillId="0" borderId="7" xfId="0" applyNumberFormat="1" applyFont="1" applyBorder="1" applyProtection="1">
      <protection locked="0"/>
    </xf>
    <xf numFmtId="165" fontId="15" fillId="0" borderId="16" xfId="0" applyNumberFormat="1" applyFont="1" applyBorder="1" applyProtection="1">
      <protection locked="0"/>
    </xf>
    <xf numFmtId="0" fontId="15" fillId="0" borderId="10" xfId="0" applyFont="1" applyBorder="1"/>
    <xf numFmtId="165" fontId="16" fillId="2" borderId="15" xfId="0" applyNumberFormat="1" applyFont="1" applyFill="1" applyBorder="1"/>
    <xf numFmtId="165" fontId="15" fillId="0" borderId="2" xfId="0" applyNumberFormat="1" applyFont="1" applyFill="1" applyBorder="1"/>
    <xf numFmtId="0" fontId="16" fillId="0" borderId="0" xfId="0" applyFont="1"/>
    <xf numFmtId="0" fontId="11" fillId="0" borderId="6" xfId="0" applyFont="1" applyBorder="1"/>
    <xf numFmtId="0" fontId="16" fillId="0" borderId="13" xfId="0" applyFont="1" applyBorder="1" applyProtection="1">
      <protection locked="0"/>
    </xf>
    <xf numFmtId="0" fontId="16" fillId="0" borderId="10" xfId="0" applyFont="1" applyBorder="1" applyProtection="1">
      <protection locked="0"/>
    </xf>
    <xf numFmtId="0" fontId="16" fillId="0" borderId="10" xfId="0" applyFont="1" applyBorder="1"/>
    <xf numFmtId="0" fontId="16" fillId="0" borderId="14" xfId="0" applyFont="1" applyBorder="1" applyProtection="1">
      <protection locked="0"/>
    </xf>
    <xf numFmtId="0" fontId="16" fillId="2" borderId="1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Continuous"/>
    </xf>
    <xf numFmtId="0" fontId="16" fillId="2" borderId="1" xfId="0" applyFont="1" applyFill="1" applyBorder="1" applyAlignment="1">
      <alignment horizontal="left" wrapText="1"/>
    </xf>
    <xf numFmtId="0" fontId="16" fillId="2" borderId="4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4" fontId="16" fillId="2" borderId="15" xfId="0" applyNumberFormat="1" applyFont="1" applyFill="1" applyBorder="1" applyAlignment="1">
      <alignment horizontal="center"/>
    </xf>
    <xf numFmtId="4" fontId="16" fillId="2" borderId="6" xfId="0" applyNumberFormat="1" applyFont="1" applyFill="1" applyBorder="1"/>
    <xf numFmtId="4" fontId="16" fillId="2" borderId="4" xfId="0" applyNumberFormat="1" applyFont="1" applyFill="1" applyBorder="1" applyAlignment="1">
      <alignment horizontal="left"/>
    </xf>
    <xf numFmtId="4" fontId="16" fillId="2" borderId="12" xfId="0" applyNumberFormat="1" applyFont="1" applyFill="1" applyBorder="1"/>
    <xf numFmtId="165" fontId="15" fillId="0" borderId="0" xfId="0" applyNumberFormat="1" applyFont="1" applyBorder="1" applyProtection="1">
      <protection locked="0"/>
    </xf>
    <xf numFmtId="165" fontId="15" fillId="2" borderId="7" xfId="0" applyNumberFormat="1" applyFont="1" applyFill="1" applyBorder="1"/>
    <xf numFmtId="165" fontId="15" fillId="2" borderId="16" xfId="0" applyNumberFormat="1" applyFont="1" applyFill="1" applyBorder="1"/>
    <xf numFmtId="165" fontId="15" fillId="2" borderId="15" xfId="0" applyNumberFormat="1" applyFont="1" applyFill="1" applyBorder="1"/>
    <xf numFmtId="165" fontId="15" fillId="2" borderId="13" xfId="0" applyNumberFormat="1" applyFont="1" applyFill="1" applyBorder="1"/>
    <xf numFmtId="165" fontId="15" fillId="2" borderId="14" xfId="0" applyNumberFormat="1" applyFont="1" applyFill="1" applyBorder="1"/>
    <xf numFmtId="0" fontId="16" fillId="0" borderId="3" xfId="0" applyFont="1" applyBorder="1"/>
    <xf numFmtId="0" fontId="15" fillId="0" borderId="0" xfId="0" applyFont="1" applyBorder="1"/>
    <xf numFmtId="0" fontId="15" fillId="0" borderId="0" xfId="0" applyFont="1" applyFill="1" applyBorder="1"/>
    <xf numFmtId="0" fontId="15" fillId="0" borderId="7" xfId="0" applyFont="1" applyFill="1" applyBorder="1"/>
    <xf numFmtId="0" fontId="15" fillId="0" borderId="5" xfId="0" applyFont="1" applyBorder="1"/>
    <xf numFmtId="0" fontId="15" fillId="0" borderId="6" xfId="0" applyFont="1" applyBorder="1"/>
    <xf numFmtId="0" fontId="15" fillId="0" borderId="4" xfId="0" applyFont="1" applyBorder="1"/>
    <xf numFmtId="0" fontId="13" fillId="0" borderId="0" xfId="0" applyFont="1" applyBorder="1" applyProtection="1">
      <protection locked="0"/>
    </xf>
    <xf numFmtId="0" fontId="15" fillId="0" borderId="14" xfId="0" applyFont="1" applyBorder="1"/>
    <xf numFmtId="0" fontId="16" fillId="2" borderId="13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0" fontId="15" fillId="0" borderId="3" xfId="0" applyFont="1" applyBorder="1" applyProtection="1">
      <protection locked="0"/>
    </xf>
    <xf numFmtId="165" fontId="15" fillId="0" borderId="3" xfId="0" applyNumberFormat="1" applyFont="1" applyBorder="1" applyProtection="1">
      <protection locked="0"/>
    </xf>
    <xf numFmtId="165" fontId="15" fillId="2" borderId="3" xfId="0" applyNumberFormat="1" applyFont="1" applyFill="1" applyBorder="1" applyProtection="1"/>
    <xf numFmtId="165" fontId="15" fillId="3" borderId="3" xfId="0" applyNumberFormat="1" applyFont="1" applyFill="1" applyBorder="1" applyProtection="1"/>
    <xf numFmtId="165" fontId="15" fillId="0" borderId="3" xfId="0" applyNumberFormat="1" applyFont="1" applyFill="1" applyBorder="1" applyProtection="1"/>
    <xf numFmtId="165" fontId="15" fillId="2" borderId="7" xfId="0" applyNumberFormat="1" applyFont="1" applyFill="1" applyBorder="1" applyProtection="1"/>
    <xf numFmtId="0" fontId="15" fillId="0" borderId="5" xfId="0" applyFont="1" applyBorder="1" applyProtection="1">
      <protection locked="0"/>
    </xf>
    <xf numFmtId="0" fontId="15" fillId="0" borderId="6" xfId="0" applyFont="1" applyBorder="1" applyProtection="1">
      <protection locked="0"/>
    </xf>
    <xf numFmtId="165" fontId="15" fillId="0" borderId="5" xfId="0" applyNumberFormat="1" applyFont="1" applyBorder="1" applyProtection="1">
      <protection locked="0"/>
    </xf>
    <xf numFmtId="165" fontId="15" fillId="2" borderId="5" xfId="0" applyNumberFormat="1" applyFont="1" applyFill="1" applyBorder="1" applyProtection="1"/>
    <xf numFmtId="165" fontId="15" fillId="3" borderId="5" xfId="0" applyNumberFormat="1" applyFont="1" applyFill="1" applyBorder="1" applyProtection="1"/>
    <xf numFmtId="165" fontId="15" fillId="0" borderId="5" xfId="0" applyNumberFormat="1" applyFont="1" applyFill="1" applyBorder="1" applyProtection="1"/>
    <xf numFmtId="165" fontId="15" fillId="2" borderId="4" xfId="0" applyNumberFormat="1" applyFont="1" applyFill="1" applyBorder="1" applyProtection="1"/>
    <xf numFmtId="0" fontId="15" fillId="0" borderId="3" xfId="0" applyFont="1" applyBorder="1"/>
    <xf numFmtId="38" fontId="12" fillId="0" borderId="2" xfId="0" applyNumberFormat="1" applyFont="1" applyFill="1" applyBorder="1"/>
    <xf numFmtId="0" fontId="12" fillId="0" borderId="0" xfId="0" applyFont="1"/>
    <xf numFmtId="0" fontId="11" fillId="0" borderId="2" xfId="0" applyFont="1" applyBorder="1"/>
    <xf numFmtId="0" fontId="11" fillId="0" borderId="2" xfId="0" applyFont="1" applyBorder="1" applyAlignment="1"/>
    <xf numFmtId="38" fontId="15" fillId="0" borderId="3" xfId="0" applyNumberFormat="1" applyFont="1" applyFill="1" applyBorder="1" applyProtection="1"/>
    <xf numFmtId="0" fontId="16" fillId="2" borderId="13" xfId="0" applyFont="1" applyFill="1" applyBorder="1"/>
    <xf numFmtId="0" fontId="16" fillId="2" borderId="13" xfId="0" applyFont="1" applyFill="1" applyBorder="1" applyAlignment="1">
      <alignment horizontal="center" wrapText="1"/>
    </xf>
    <xf numFmtId="0" fontId="16" fillId="2" borderId="15" xfId="0" applyFont="1" applyFill="1" applyBorder="1" applyAlignment="1">
      <alignment horizontal="center" wrapText="1"/>
    </xf>
    <xf numFmtId="0" fontId="16" fillId="2" borderId="10" xfId="0" applyFont="1" applyFill="1" applyBorder="1" applyAlignment="1">
      <alignment horizontal="center" wrapText="1"/>
    </xf>
    <xf numFmtId="0" fontId="15" fillId="0" borderId="3" xfId="0" applyFont="1" applyBorder="1" applyAlignment="1"/>
    <xf numFmtId="165" fontId="15" fillId="0" borderId="1" xfId="0" applyNumberFormat="1" applyFont="1" applyBorder="1" applyProtection="1">
      <protection locked="0"/>
    </xf>
    <xf numFmtId="165" fontId="15" fillId="0" borderId="4" xfId="0" applyNumberFormat="1" applyFont="1" applyBorder="1" applyProtection="1">
      <protection locked="0"/>
    </xf>
    <xf numFmtId="0" fontId="15" fillId="0" borderId="8" xfId="0" applyFont="1" applyBorder="1" applyAlignment="1"/>
    <xf numFmtId="165" fontId="15" fillId="2" borderId="8" xfId="0" applyNumberFormat="1" applyFont="1" applyFill="1" applyBorder="1"/>
    <xf numFmtId="165" fontId="15" fillId="2" borderId="1" xfId="0" applyNumberFormat="1" applyFont="1" applyFill="1" applyBorder="1"/>
    <xf numFmtId="165" fontId="15" fillId="3" borderId="16" xfId="0" applyNumberFormat="1" applyFont="1" applyFill="1" applyBorder="1"/>
    <xf numFmtId="0" fontId="15" fillId="0" borderId="16" xfId="0" applyFont="1" applyBorder="1"/>
    <xf numFmtId="165" fontId="15" fillId="0" borderId="0" xfId="0" applyNumberFormat="1" applyFont="1" applyProtection="1">
      <protection locked="0"/>
    </xf>
    <xf numFmtId="0" fontId="15" fillId="0" borderId="2" xfId="0" applyFont="1" applyBorder="1"/>
    <xf numFmtId="0" fontId="15" fillId="0" borderId="11" xfId="0" applyFont="1" applyBorder="1"/>
    <xf numFmtId="165" fontId="15" fillId="0" borderId="8" xfId="0" applyNumberFormat="1" applyFont="1" applyBorder="1" applyProtection="1">
      <protection locked="0"/>
    </xf>
    <xf numFmtId="0" fontId="15" fillId="0" borderId="5" xfId="0" applyFont="1" applyBorder="1" applyAlignment="1"/>
    <xf numFmtId="0" fontId="15" fillId="0" borderId="12" xfId="0" applyFont="1" applyBorder="1"/>
    <xf numFmtId="165" fontId="15" fillId="3" borderId="4" xfId="0" applyNumberFormat="1" applyFont="1" applyFill="1" applyBorder="1"/>
    <xf numFmtId="0" fontId="16" fillId="0" borderId="13" xfId="0" applyFont="1" applyBorder="1" applyAlignment="1"/>
    <xf numFmtId="165" fontId="16" fillId="2" borderId="13" xfId="0" applyNumberFormat="1" applyFont="1" applyFill="1" applyBorder="1"/>
    <xf numFmtId="0" fontId="15" fillId="0" borderId="2" xfId="0" applyFont="1" applyBorder="1" applyAlignment="1"/>
    <xf numFmtId="165" fontId="15" fillId="3" borderId="1" xfId="0" applyNumberFormat="1" applyFont="1" applyFill="1" applyBorder="1"/>
    <xf numFmtId="0" fontId="15" fillId="0" borderId="0" xfId="0" applyFont="1" applyBorder="1" applyAlignment="1"/>
    <xf numFmtId="165" fontId="15" fillId="2" borderId="4" xfId="0" applyNumberFormat="1" applyFont="1" applyFill="1" applyBorder="1"/>
    <xf numFmtId="165" fontId="15" fillId="3" borderId="7" xfId="0" applyNumberFormat="1" applyFont="1" applyFill="1" applyBorder="1"/>
    <xf numFmtId="0" fontId="15" fillId="3" borderId="7" xfId="0" applyFont="1" applyFill="1" applyBorder="1"/>
    <xf numFmtId="0" fontId="11" fillId="0" borderId="2" xfId="5" applyFont="1" applyBorder="1"/>
    <xf numFmtId="0" fontId="11" fillId="0" borderId="0" xfId="5" applyFont="1"/>
    <xf numFmtId="0" fontId="11" fillId="0" borderId="3" xfId="5" applyFont="1" applyBorder="1"/>
    <xf numFmtId="38" fontId="12" fillId="0" borderId="7" xfId="0" applyNumberFormat="1" applyFont="1" applyFill="1" applyBorder="1" applyAlignment="1">
      <alignment horizontal="center" vertical="top"/>
    </xf>
    <xf numFmtId="1" fontId="12" fillId="0" borderId="4" xfId="0" applyNumberFormat="1" applyFont="1" applyFill="1" applyBorder="1" applyAlignment="1">
      <alignment horizontal="center"/>
    </xf>
    <xf numFmtId="0" fontId="15" fillId="0" borderId="0" xfId="5" applyFont="1"/>
    <xf numFmtId="0" fontId="15" fillId="0" borderId="6" xfId="5" applyFont="1" applyBorder="1"/>
    <xf numFmtId="0" fontId="16" fillId="2" borderId="1" xfId="5" applyFont="1" applyFill="1" applyBorder="1" applyAlignment="1">
      <alignment wrapText="1"/>
    </xf>
    <xf numFmtId="0" fontId="15" fillId="0" borderId="2" xfId="5" applyFont="1" applyBorder="1"/>
    <xf numFmtId="0" fontId="16" fillId="2" borderId="1" xfId="5" applyFont="1" applyFill="1" applyBorder="1"/>
    <xf numFmtId="0" fontId="15" fillId="0" borderId="11" xfId="5" applyFont="1" applyBorder="1"/>
    <xf numFmtId="0" fontId="16" fillId="2" borderId="15" xfId="5" applyFont="1" applyFill="1" applyBorder="1"/>
    <xf numFmtId="0" fontId="15" fillId="0" borderId="10" xfId="5" applyFont="1" applyBorder="1"/>
    <xf numFmtId="0" fontId="15" fillId="0" borderId="14" xfId="5" applyFont="1" applyBorder="1"/>
    <xf numFmtId="0" fontId="16" fillId="2" borderId="7" xfId="5" applyFont="1" applyFill="1" applyBorder="1" applyAlignment="1">
      <alignment wrapText="1"/>
    </xf>
    <xf numFmtId="0" fontId="16" fillId="2" borderId="7" xfId="5" applyFont="1" applyFill="1" applyBorder="1"/>
    <xf numFmtId="0" fontId="15" fillId="0" borderId="16" xfId="5" applyFont="1" applyBorder="1"/>
    <xf numFmtId="0" fontId="16" fillId="0" borderId="0" xfId="5" applyFont="1"/>
    <xf numFmtId="0" fontId="16" fillId="2" borderId="10" xfId="5" applyFont="1" applyFill="1" applyBorder="1"/>
    <xf numFmtId="0" fontId="16" fillId="2" borderId="15" xfId="5" applyFont="1" applyFill="1" applyBorder="1" applyAlignment="1">
      <alignment horizontal="center"/>
    </xf>
    <xf numFmtId="0" fontId="15" fillId="0" borderId="7" xfId="5" applyFont="1" applyBorder="1"/>
    <xf numFmtId="0" fontId="15" fillId="0" borderId="4" xfId="5" applyFont="1" applyBorder="1"/>
    <xf numFmtId="0" fontId="15" fillId="0" borderId="8" xfId="5" applyFont="1" applyBorder="1"/>
    <xf numFmtId="0" fontId="15" fillId="0" borderId="1" xfId="5" applyFont="1" applyBorder="1"/>
    <xf numFmtId="0" fontId="15" fillId="0" borderId="3" xfId="5" applyFont="1" applyBorder="1"/>
    <xf numFmtId="0" fontId="15" fillId="0" borderId="0" xfId="5" applyFont="1" applyBorder="1"/>
    <xf numFmtId="0" fontId="15" fillId="0" borderId="5" xfId="5" applyFont="1" applyBorder="1"/>
    <xf numFmtId="0" fontId="16" fillId="0" borderId="15" xfId="5" applyFont="1" applyFill="1" applyBorder="1"/>
    <xf numFmtId="0" fontId="15" fillId="0" borderId="15" xfId="5" applyFont="1" applyBorder="1" applyAlignment="1">
      <alignment horizontal="left"/>
    </xf>
    <xf numFmtId="0" fontId="15" fillId="0" borderId="13" xfId="5" applyFont="1" applyBorder="1" applyAlignment="1">
      <alignment horizontal="left"/>
    </xf>
    <xf numFmtId="0" fontId="16" fillId="2" borderId="3" xfId="5" applyFont="1" applyFill="1" applyBorder="1"/>
    <xf numFmtId="0" fontId="15" fillId="0" borderId="15" xfId="5" applyFont="1" applyBorder="1"/>
    <xf numFmtId="0" fontId="16" fillId="2" borderId="5" xfId="5" applyFont="1" applyFill="1" applyBorder="1"/>
    <xf numFmtId="0" fontId="11" fillId="0" borderId="0" xfId="4" applyFont="1"/>
    <xf numFmtId="0" fontId="11" fillId="0" borderId="3" xfId="4" applyFont="1" applyBorder="1"/>
    <xf numFmtId="38" fontId="11" fillId="0" borderId="0" xfId="0" applyNumberFormat="1" applyFont="1" applyFill="1" applyBorder="1" applyAlignment="1">
      <alignment wrapText="1"/>
    </xf>
    <xf numFmtId="0" fontId="11" fillId="0" borderId="10" xfId="4" applyFont="1" applyBorder="1"/>
    <xf numFmtId="0" fontId="15" fillId="2" borderId="0" xfId="4" applyFont="1" applyFill="1"/>
    <xf numFmtId="0" fontId="16" fillId="2" borderId="0" xfId="4" applyFont="1" applyFill="1"/>
    <xf numFmtId="0" fontId="16" fillId="2" borderId="0" xfId="4" applyFont="1" applyFill="1" applyAlignment="1">
      <alignment horizontal="center"/>
    </xf>
    <xf numFmtId="0" fontId="16" fillId="2" borderId="11" xfId="4" applyFont="1" applyFill="1" applyBorder="1" applyAlignment="1">
      <alignment horizontal="center"/>
    </xf>
    <xf numFmtId="0" fontId="15" fillId="2" borderId="6" xfId="4" applyFont="1" applyFill="1" applyBorder="1"/>
    <xf numFmtId="0" fontId="16" fillId="2" borderId="6" xfId="4" applyFont="1" applyFill="1" applyBorder="1" applyAlignment="1">
      <alignment horizontal="center"/>
    </xf>
    <xf numFmtId="0" fontId="16" fillId="2" borderId="6" xfId="4" applyFont="1" applyFill="1" applyBorder="1" applyAlignment="1">
      <alignment horizontal="center" wrapText="1"/>
    </xf>
    <xf numFmtId="0" fontId="16" fillId="2" borderId="12" xfId="4" applyFont="1" applyFill="1" applyBorder="1" applyAlignment="1">
      <alignment horizontal="center"/>
    </xf>
    <xf numFmtId="0" fontId="15" fillId="0" borderId="0" xfId="4" applyFont="1"/>
    <xf numFmtId="0" fontId="15" fillId="0" borderId="0" xfId="4" applyFont="1" applyAlignment="1">
      <alignment horizontal="center"/>
    </xf>
    <xf numFmtId="166" fontId="15" fillId="0" borderId="0" xfId="3" applyNumberFormat="1" applyFont="1"/>
    <xf numFmtId="0" fontId="15" fillId="0" borderId="10" xfId="4" applyFont="1" applyBorder="1"/>
    <xf numFmtId="166" fontId="15" fillId="0" borderId="10" xfId="3" applyNumberFormat="1" applyFont="1" applyBorder="1"/>
    <xf numFmtId="0" fontId="16" fillId="0" borderId="10" xfId="4" applyFont="1" applyBorder="1"/>
    <xf numFmtId="166" fontId="16" fillId="0" borderId="10" xfId="3" applyNumberFormat="1" applyFont="1" applyBorder="1"/>
    <xf numFmtId="166" fontId="15" fillId="0" borderId="0" xfId="3" applyNumberFormat="1" applyFont="1" applyAlignment="1">
      <alignment wrapText="1"/>
    </xf>
    <xf numFmtId="0" fontId="15" fillId="0" borderId="0" xfId="4" applyFont="1" applyAlignment="1">
      <alignment horizontal="right"/>
    </xf>
    <xf numFmtId="1" fontId="11" fillId="0" borderId="6" xfId="0" applyNumberFormat="1" applyFont="1" applyFill="1" applyBorder="1" applyAlignment="1" applyProtection="1">
      <alignment horizontal="center"/>
      <protection locked="0"/>
    </xf>
    <xf numFmtId="0" fontId="11" fillId="0" borderId="0" xfId="4" applyFont="1" applyBorder="1"/>
    <xf numFmtId="38" fontId="15" fillId="0" borderId="0" xfId="0" applyNumberFormat="1" applyFont="1" applyFill="1" applyBorder="1" applyProtection="1">
      <protection locked="0"/>
    </xf>
    <xf numFmtId="0" fontId="15" fillId="2" borderId="10" xfId="0" applyFont="1" applyFill="1" applyBorder="1" applyProtection="1">
      <protection locked="0"/>
    </xf>
    <xf numFmtId="164" fontId="15" fillId="2" borderId="14" xfId="0" applyNumberFormat="1" applyFont="1" applyFill="1" applyBorder="1" applyProtection="1">
      <protection locked="0"/>
    </xf>
    <xf numFmtId="0" fontId="16" fillId="0" borderId="0" xfId="0" applyFont="1" applyBorder="1"/>
    <xf numFmtId="164" fontId="15" fillId="0" borderId="0" xfId="0" applyNumberFormat="1" applyFont="1" applyBorder="1"/>
    <xf numFmtId="165" fontId="16" fillId="2" borderId="14" xfId="0" applyNumberFormat="1" applyFont="1" applyFill="1" applyBorder="1"/>
    <xf numFmtId="4" fontId="15" fillId="0" borderId="0" xfId="0" applyNumberFormat="1" applyFont="1" applyBorder="1"/>
    <xf numFmtId="0" fontId="18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/>
    <xf numFmtId="0" fontId="11" fillId="0" borderId="6" xfId="0" applyFont="1" applyBorder="1" applyAlignment="1"/>
    <xf numFmtId="167" fontId="15" fillId="0" borderId="0" xfId="6" applyNumberFormat="1" applyFont="1"/>
    <xf numFmtId="167" fontId="15" fillId="0" borderId="2" xfId="6" applyNumberFormat="1" applyFont="1" applyBorder="1"/>
    <xf numFmtId="167" fontId="15" fillId="0" borderId="0" xfId="6" applyNumberFormat="1" applyFont="1" applyBorder="1"/>
    <xf numFmtId="167" fontId="15" fillId="0" borderId="6" xfId="6" applyNumberFormat="1" applyFont="1" applyBorder="1"/>
    <xf numFmtId="167" fontId="11" fillId="0" borderId="0" xfId="6" applyNumberFormat="1" applyFont="1"/>
    <xf numFmtId="167" fontId="16" fillId="2" borderId="15" xfId="6" applyNumberFormat="1" applyFont="1" applyFill="1" applyBorder="1" applyAlignment="1">
      <alignment horizontal="center" wrapText="1"/>
    </xf>
    <xf numFmtId="167" fontId="16" fillId="0" borderId="15" xfId="2" applyNumberFormat="1" applyFont="1" applyFill="1" applyBorder="1" applyAlignment="1">
      <alignment horizontal="center" wrapText="1"/>
    </xf>
    <xf numFmtId="167" fontId="16" fillId="0" borderId="0" xfId="6" applyNumberFormat="1" applyFont="1" applyAlignment="1">
      <alignment horizontal="center"/>
    </xf>
    <xf numFmtId="167" fontId="16" fillId="2" borderId="10" xfId="6" applyNumberFormat="1" applyFont="1" applyFill="1" applyBorder="1" applyAlignment="1">
      <alignment horizontal="centerContinuous"/>
    </xf>
    <xf numFmtId="167" fontId="15" fillId="2" borderId="14" xfId="6" applyNumberFormat="1" applyFont="1" applyFill="1" applyBorder="1" applyAlignment="1">
      <alignment horizontal="centerContinuous"/>
    </xf>
    <xf numFmtId="167" fontId="19" fillId="0" borderId="0" xfId="6" applyNumberFormat="1" applyFont="1" applyFill="1"/>
    <xf numFmtId="167" fontId="16" fillId="0" borderId="0" xfId="0" applyNumberFormat="1" applyFont="1" applyFill="1" applyAlignment="1">
      <alignment horizontal="center" wrapText="1"/>
    </xf>
    <xf numFmtId="167" fontId="16" fillId="0" borderId="0" xfId="0" applyNumberFormat="1" applyFont="1" applyFill="1" applyAlignment="1">
      <alignment horizontal="center"/>
    </xf>
    <xf numFmtId="167" fontId="15" fillId="0" borderId="0" xfId="0" applyNumberFormat="1" applyFont="1" applyFill="1"/>
    <xf numFmtId="167" fontId="15" fillId="0" borderId="0" xfId="6" applyNumberFormat="1" applyFont="1" applyFill="1"/>
    <xf numFmtId="167" fontId="16" fillId="0" borderId="0" xfId="6" applyNumberFormat="1" applyFont="1" applyFill="1" applyAlignment="1">
      <alignment horizontal="center"/>
    </xf>
    <xf numFmtId="167" fontId="15" fillId="4" borderId="0" xfId="6" applyNumberFormat="1" applyFont="1" applyFill="1"/>
    <xf numFmtId="167" fontId="16" fillId="0" borderId="0" xfId="1" applyNumberFormat="1" applyFont="1" applyFill="1" applyBorder="1"/>
    <xf numFmtId="167" fontId="16" fillId="0" borderId="0" xfId="1" applyNumberFormat="1" applyFont="1" applyFill="1"/>
    <xf numFmtId="167" fontId="16" fillId="0" borderId="0" xfId="0" applyNumberFormat="1" applyFont="1" applyAlignment="1">
      <alignment horizontal="center"/>
    </xf>
    <xf numFmtId="167" fontId="15" fillId="0" borderId="0" xfId="0" applyNumberFormat="1" applyFont="1"/>
    <xf numFmtId="0" fontId="15" fillId="0" borderId="3" xfId="4" applyFont="1" applyBorder="1"/>
    <xf numFmtId="38" fontId="15" fillId="0" borderId="0" xfId="0" applyNumberFormat="1" applyFont="1" applyFill="1" applyBorder="1" applyAlignment="1">
      <alignment wrapText="1"/>
    </xf>
    <xf numFmtId="0" fontId="15" fillId="0" borderId="6" xfId="0" applyFont="1" applyBorder="1" applyAlignment="1"/>
    <xf numFmtId="0" fontId="15" fillId="0" borderId="0" xfId="6" applyFont="1"/>
    <xf numFmtId="167" fontId="20" fillId="0" borderId="0" xfId="6" applyNumberFormat="1" applyFont="1" applyFill="1"/>
    <xf numFmtId="167" fontId="21" fillId="0" borderId="0" xfId="6" applyNumberFormat="1" applyFont="1" applyFill="1" applyBorder="1" applyAlignment="1"/>
    <xf numFmtId="167" fontId="15" fillId="0" borderId="15" xfId="6" applyNumberFormat="1" applyFont="1" applyFill="1" applyBorder="1" applyAlignment="1">
      <alignment horizontal="center"/>
    </xf>
    <xf numFmtId="167" fontId="16" fillId="0" borderId="15" xfId="6" applyNumberFormat="1" applyFont="1" applyFill="1" applyBorder="1" applyAlignment="1">
      <alignment horizontal="center"/>
    </xf>
    <xf numFmtId="167" fontId="21" fillId="0" borderId="0" xfId="6" applyNumberFormat="1" applyFont="1" applyFill="1" applyBorder="1"/>
    <xf numFmtId="167" fontId="16" fillId="0" borderId="0" xfId="6" applyNumberFormat="1" applyFont="1" applyFill="1"/>
    <xf numFmtId="167" fontId="15" fillId="0" borderId="2" xfId="6" applyNumberFormat="1" applyFont="1" applyFill="1" applyBorder="1"/>
    <xf numFmtId="167" fontId="16" fillId="0" borderId="2" xfId="6" applyNumberFormat="1" applyFont="1" applyFill="1" applyBorder="1" applyAlignment="1">
      <alignment horizontal="center"/>
    </xf>
    <xf numFmtId="167" fontId="16" fillId="0" borderId="2" xfId="6" applyNumberFormat="1" applyFont="1" applyFill="1" applyBorder="1"/>
    <xf numFmtId="167" fontId="21" fillId="0" borderId="0" xfId="6" applyNumberFormat="1" applyFont="1" applyFill="1" applyBorder="1" applyAlignment="1">
      <alignment horizontal="centerContinuous"/>
    </xf>
    <xf numFmtId="167" fontId="21" fillId="2" borderId="13" xfId="6" applyNumberFormat="1" applyFont="1" applyFill="1" applyBorder="1" applyAlignment="1">
      <alignment horizontal="centerContinuous"/>
    </xf>
    <xf numFmtId="167" fontId="21" fillId="0" borderId="0" xfId="6" applyNumberFormat="1" applyFont="1" applyFill="1"/>
    <xf numFmtId="167" fontId="15" fillId="0" borderId="0" xfId="6" applyNumberFormat="1" applyFont="1" applyFill="1" applyBorder="1"/>
    <xf numFmtId="167" fontId="16" fillId="0" borderId="0" xfId="6" applyNumberFormat="1" applyFont="1" applyFill="1" applyBorder="1" applyAlignment="1">
      <alignment horizontal="center"/>
    </xf>
    <xf numFmtId="167" fontId="16" fillId="0" borderId="0" xfId="6" applyNumberFormat="1" applyFont="1" applyFill="1" applyBorder="1"/>
    <xf numFmtId="167" fontId="15" fillId="0" borderId="17" xfId="6" applyNumberFormat="1" applyFont="1" applyFill="1" applyBorder="1"/>
    <xf numFmtId="167" fontId="16" fillId="0" borderId="17" xfId="6" applyNumberFormat="1" applyFont="1" applyFill="1" applyBorder="1"/>
    <xf numFmtId="167" fontId="16" fillId="0" borderId="0" xfId="6" applyNumberFormat="1" applyFont="1"/>
    <xf numFmtId="167" fontId="21" fillId="4" borderId="0" xfId="6" applyNumberFormat="1" applyFont="1" applyFill="1" applyBorder="1"/>
    <xf numFmtId="9" fontId="16" fillId="4" borderId="0" xfId="7" applyFont="1" applyFill="1" applyAlignment="1">
      <alignment horizontal="centerContinuous"/>
    </xf>
    <xf numFmtId="9" fontId="16" fillId="4" borderId="0" xfId="7" applyFont="1" applyFill="1" applyAlignment="1">
      <alignment horizontal="center"/>
    </xf>
    <xf numFmtId="9" fontId="15" fillId="4" borderId="0" xfId="7" applyFont="1" applyFill="1"/>
    <xf numFmtId="167" fontId="15" fillId="4" borderId="0" xfId="7" applyNumberFormat="1" applyFont="1" applyFill="1"/>
    <xf numFmtId="167" fontId="20" fillId="0" borderId="0" xfId="6" applyNumberFormat="1" applyFont="1" applyFill="1" applyAlignment="1">
      <alignment horizontal="center"/>
    </xf>
    <xf numFmtId="167" fontId="21" fillId="0" borderId="17" xfId="6" applyNumberFormat="1" applyFont="1" applyFill="1" applyBorder="1"/>
    <xf numFmtId="167" fontId="20" fillId="0" borderId="17" xfId="6" applyNumberFormat="1" applyFont="1" applyFill="1" applyBorder="1"/>
    <xf numFmtId="167" fontId="21" fillId="0" borderId="0" xfId="1" applyNumberFormat="1" applyFont="1" applyFill="1" applyBorder="1"/>
    <xf numFmtId="3" fontId="16" fillId="2" borderId="10" xfId="0" applyNumberFormat="1" applyFont="1" applyFill="1" applyBorder="1"/>
    <xf numFmtId="3" fontId="15" fillId="2" borderId="10" xfId="0" applyNumberFormat="1" applyFont="1" applyFill="1" applyBorder="1"/>
    <xf numFmtId="3" fontId="16" fillId="2" borderId="10" xfId="0" applyNumberFormat="1" applyFont="1" applyFill="1" applyBorder="1" applyAlignment="1">
      <alignment horizontal="right"/>
    </xf>
    <xf numFmtId="168" fontId="16" fillId="2" borderId="10" xfId="0" applyNumberFormat="1" applyFont="1" applyFill="1" applyBorder="1" applyAlignment="1">
      <alignment horizontal="center"/>
    </xf>
    <xf numFmtId="14" fontId="16" fillId="2" borderId="10" xfId="0" applyNumberFormat="1" applyFont="1" applyFill="1" applyBorder="1" applyAlignment="1">
      <alignment horizontal="center"/>
    </xf>
    <xf numFmtId="0" fontId="22" fillId="0" borderId="0" xfId="0" applyFont="1" applyAlignment="1">
      <alignment horizontal="right"/>
    </xf>
    <xf numFmtId="3" fontId="15" fillId="0" borderId="0" xfId="0" applyNumberFormat="1" applyFont="1" applyFill="1"/>
    <xf numFmtId="3" fontId="15" fillId="0" borderId="0" xfId="0" applyNumberFormat="1" applyFont="1"/>
    <xf numFmtId="14" fontId="16" fillId="2" borderId="10" xfId="0" quotePrefix="1" applyNumberFormat="1" applyFont="1" applyFill="1" applyBorder="1" applyAlignment="1">
      <alignment horizontal="center"/>
    </xf>
    <xf numFmtId="3" fontId="15" fillId="0" borderId="0" xfId="0" applyNumberFormat="1" applyFont="1" applyAlignment="1"/>
    <xf numFmtId="0" fontId="15" fillId="0" borderId="13" xfId="0" applyFont="1" applyBorder="1"/>
    <xf numFmtId="0" fontId="15" fillId="0" borderId="10" xfId="0" applyFont="1" applyBorder="1" applyAlignment="1">
      <alignment horizontal="right"/>
    </xf>
    <xf numFmtId="165" fontId="15" fillId="0" borderId="14" xfId="0" applyNumberFormat="1" applyFont="1" applyBorder="1" applyProtection="1">
      <protection locked="0"/>
    </xf>
    <xf numFmtId="0" fontId="15" fillId="0" borderId="13" xfId="0" quotePrefix="1" applyFont="1" applyBorder="1"/>
    <xf numFmtId="0" fontId="25" fillId="0" borderId="0" xfId="8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 wrapText="1"/>
    </xf>
    <xf numFmtId="0" fontId="16" fillId="0" borderId="13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5" fillId="0" borderId="14" xfId="0" applyFont="1" applyBorder="1" applyAlignment="1">
      <alignment vertical="top" wrapText="1"/>
    </xf>
    <xf numFmtId="0" fontId="15" fillId="4" borderId="0" xfId="7" applyNumberFormat="1" applyFont="1" applyFill="1" applyAlignment="1">
      <alignment horizontal="left" vertical="top" wrapText="1"/>
    </xf>
    <xf numFmtId="0" fontId="15" fillId="4" borderId="0" xfId="6" applyFont="1" applyFill="1" applyAlignment="1">
      <alignment wrapText="1"/>
    </xf>
    <xf numFmtId="167" fontId="21" fillId="2" borderId="13" xfId="6" applyNumberFormat="1" applyFont="1" applyFill="1" applyBorder="1" applyAlignment="1">
      <alignment horizontal="center"/>
    </xf>
    <xf numFmtId="167" fontId="21" fillId="2" borderId="10" xfId="6" applyNumberFormat="1" applyFont="1" applyFill="1" applyBorder="1" applyAlignment="1">
      <alignment horizontal="center"/>
    </xf>
    <xf numFmtId="167" fontId="21" fillId="2" borderId="14" xfId="6" applyNumberFormat="1" applyFont="1" applyFill="1" applyBorder="1" applyAlignment="1">
      <alignment horizontal="center"/>
    </xf>
  </cellXfs>
  <cellStyles count="9">
    <cellStyle name="Column_Title" xfId="2" xr:uid="{00000000-0005-0000-0000-000000000000}"/>
    <cellStyle name="Comma" xfId="3" builtinId="3"/>
    <cellStyle name="Hyperlink" xfId="8" builtinId="8"/>
    <cellStyle name="Normal" xfId="0" builtinId="0"/>
    <cellStyle name="Normal_SHEET" xfId="4" xr:uid="{00000000-0005-0000-0000-000003000000}"/>
    <cellStyle name="Normal_Sheet1" xfId="5" xr:uid="{00000000-0005-0000-0000-000004000000}"/>
    <cellStyle name="Normal_Worksheet in 56   Beregning midlertidige forskjeller driftsmidler (Anleggsregnskap)" xfId="6" xr:uid="{00000000-0005-0000-0000-000005000000}"/>
    <cellStyle name="Percent" xfId="7" builtinId="5"/>
    <cellStyle name="RowLevel_1" xfId="1" builtinId="1" iLevel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11430</xdr:rowOff>
    </xdr:from>
    <xdr:to>
      <xdr:col>6</xdr:col>
      <xdr:colOff>908672</xdr:colOff>
      <xdr:row>38</xdr:row>
      <xdr:rowOff>76206</xdr:rowOff>
    </xdr:to>
    <xdr:sp macro="" textlink="">
      <xdr:nvSpPr>
        <xdr:cNvPr id="1026" name="Text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0" y="1428750"/>
          <a:ext cx="5924550" cy="4914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nb-NO" sz="1000" b="0" i="0" u="sng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 alle driftsmidler/immaterielle eiendeler må det ved regnskapsavslutning foretas vurdering med hensyn til:</a:t>
          </a:r>
        </a:p>
        <a:p>
          <a:pPr algn="l" rtl="0">
            <a:lnSpc>
              <a:spcPts val="1100"/>
            </a:lnSpc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-avskrivninger</a:t>
          </a:r>
        </a:p>
        <a:p>
          <a:pPr algn="l" rtl="0">
            <a:lnSpc>
              <a:spcPts val="11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-varige påkostninger</a:t>
          </a:r>
        </a:p>
        <a:p>
          <a:pPr algn="l" rtl="0">
            <a:lnSpc>
              <a:spcPts val="11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-nedskrivningsplikt/reversering av nedskrivning</a:t>
          </a:r>
        </a:p>
        <a:p>
          <a:pPr algn="l" rtl="0">
            <a:lnSpc>
              <a:spcPts val="1100"/>
            </a:lnSpc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Regnskapsloven § 5-3 angir vurderingsreglene for anleggsmidler: Anleggsmidler skal vurderes til anskaffelseskost. § 5-4 definerer anskaffelseskost. Vi gjør oppmerksom på reglene om reversering av nedskrivning i den utstrekning grunnlaget for nedskrivning ikke lenger er tilstede, § 5-3, 3. ledd. </a:t>
          </a:r>
        </a:p>
        <a:p>
          <a:pPr algn="l" rtl="0">
            <a:lnSpc>
              <a:spcPts val="1100"/>
            </a:lnSpc>
            <a:defRPr sz="1000"/>
          </a:pPr>
          <a:endParaRPr lang="nb-NO" sz="900" b="0" i="0" u="sng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Notekrav: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- Regnskapsloven §§ 7-12, 7-13 og 7-14</a:t>
          </a:r>
          <a:endParaRPr lang="nb-NO" sz="900" b="0" i="0" u="sng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endParaRPr lang="nb-NO" sz="900" b="0" i="0" u="sng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Klassifisering: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Klassifiseres i regnskapet som anleggsmiddel.</a:t>
          </a:r>
        </a:p>
        <a:p>
          <a:pPr algn="l" rtl="0">
            <a:lnSpc>
              <a:spcPts val="1100"/>
            </a:lnSpc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r>
            <a:rPr lang="nb-NO" sz="900" b="0" i="1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Regnskapslinje:</a:t>
          </a: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 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lnSpc>
              <a:spcPts val="11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</a:t>
          </a:r>
        </a:p>
        <a:p>
          <a:pPr algn="l" rtl="0">
            <a:lnSpc>
              <a:spcPts val="1100"/>
            </a:lnSpc>
            <a:defRPr sz="1000"/>
          </a:pPr>
          <a:r>
            <a:rPr lang="nb-NO" sz="900" b="0" i="0" u="sng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1) Immaterielle eiendeler </a:t>
          </a:r>
        </a:p>
        <a:p>
          <a:pPr rtl="0"/>
          <a:r>
            <a:rPr lang="nb-NO" sz="900" b="0" i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Forskning og utvikling</a:t>
          </a:r>
          <a:endParaRPr lang="nb-NO" sz="90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rtl="0"/>
          <a:r>
            <a:rPr lang="nb-NO" sz="900" b="0" i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Konsesjoner, patenter, lisenser, varemerker og lignende rettigheter</a:t>
          </a:r>
          <a:endParaRPr lang="nb-NO" sz="90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rtl="0"/>
          <a:r>
            <a:rPr lang="nb-NO" sz="900" b="0" i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Utsatt skattefordel</a:t>
          </a:r>
          <a:endParaRPr lang="nb-NO" sz="90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rtl="0"/>
          <a:r>
            <a:rPr lang="nb-NO" sz="900" b="0" i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Goodwill </a:t>
          </a:r>
          <a:r>
            <a:rPr lang="nb-NO" sz="900" b="1" i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      </a:t>
          </a:r>
          <a:endParaRPr lang="nb-NO" sz="90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r>
            <a:rPr lang="nb-NO" sz="900" b="1" i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</a:t>
          </a:r>
        </a:p>
        <a:p>
          <a:pPr>
            <a:lnSpc>
              <a:spcPts val="1000"/>
            </a:lnSpc>
          </a:pPr>
          <a:r>
            <a:rPr lang="nb-NO" sz="900" b="0" i="0" u="sng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2) Varige driftsmidler </a:t>
          </a:r>
        </a:p>
        <a:p>
          <a:pPr algn="l" rtl="0">
            <a:lnSpc>
              <a:spcPts val="11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Tomter, bygninger og annen fast eiendom</a:t>
          </a:r>
        </a:p>
        <a:p>
          <a:pPr algn="l" rtl="0">
            <a:lnSpc>
              <a:spcPts val="11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Maskiner og anlegg</a:t>
          </a:r>
        </a:p>
        <a:p>
          <a:pPr algn="l" rtl="0">
            <a:lnSpc>
              <a:spcPts val="9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Skip, rigger, fly ol</a:t>
          </a:r>
        </a:p>
        <a:p>
          <a:pPr algn="l" rtl="0">
            <a:lnSpc>
              <a:spcPts val="1100"/>
            </a:lnSpc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Driftsløsøre, inventar, verktøy, kontormaskiner o.l</a:t>
          </a:r>
        </a:p>
        <a:p>
          <a:pPr algn="l" rtl="0">
            <a:lnSpc>
              <a:spcPts val="900"/>
            </a:lnSpc>
            <a:defRPr sz="1000"/>
          </a:pPr>
          <a:r>
            <a:rPr lang="nb-NO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l" rtl="0">
            <a:lnSpc>
              <a:spcPts val="1100"/>
            </a:lnSpc>
            <a:defRPr sz="1000"/>
          </a:pPr>
          <a:endParaRPr lang="nb-NO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nb-NO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nb-NO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134DF59-17C2-456D-BD62-6CC67F868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10</xdr:col>
      <xdr:colOff>0</xdr:colOff>
      <xdr:row>44</xdr:row>
      <xdr:rowOff>0</xdr:rowOff>
    </xdr:to>
    <xdr:sp macro="" textlink="" fLocksText="0">
      <xdr:nvSpPr>
        <xdr:cNvPr id="2049" name="Text 1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0" y="6962775"/>
          <a:ext cx="8620125" cy="809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ANMERKNINGER:</a:t>
          </a:r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brandstad\AppData\Roaming\Microsoft\Excel\XLSTART\AS2AFUNC.xla" TargetMode="External"/><Relationship Id="rId1" Type="http://schemas.microsoft.com/office/2006/relationships/xlExternalLinkPath/xlStartup" Target="AS2AFUNC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A+ '@' Functions"/>
    </sheetNames>
    <definedNames>
      <definedName name="XFoot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24"/>
  <sheetViews>
    <sheetView showGridLines="0" workbookViewId="0">
      <selection activeCell="L30" sqref="L30"/>
    </sheetView>
  </sheetViews>
  <sheetFormatPr defaultColWidth="9.140625" defaultRowHeight="12.75" x14ac:dyDescent="0.2"/>
  <cols>
    <col min="1" max="2" width="9.140625" style="35"/>
    <col min="3" max="3" width="29.5703125" style="35" customWidth="1"/>
    <col min="4" max="6" width="9.140625" style="35"/>
    <col min="7" max="7" width="13.7109375" style="35" bestFit="1" customWidth="1"/>
    <col min="8" max="16384" width="9.140625" style="35"/>
  </cols>
  <sheetData>
    <row r="1" spans="1:16" ht="18" x14ac:dyDescent="0.25">
      <c r="A1" s="31"/>
      <c r="B1" s="32"/>
      <c r="C1" s="32"/>
      <c r="D1" s="32"/>
      <c r="E1" s="33"/>
      <c r="F1" s="33"/>
      <c r="G1" s="34" t="s">
        <v>0</v>
      </c>
    </row>
    <row r="2" spans="1:16" ht="16.5" customHeight="1" x14ac:dyDescent="0.2">
      <c r="A2" s="36"/>
      <c r="B2" s="37"/>
      <c r="C2" s="37"/>
      <c r="D2" s="37"/>
      <c r="E2" s="37"/>
      <c r="F2" s="37"/>
      <c r="G2" s="42" t="s">
        <v>123</v>
      </c>
    </row>
    <row r="3" spans="1:16" x14ac:dyDescent="0.2">
      <c r="A3" s="45" t="s">
        <v>2</v>
      </c>
      <c r="B3" s="46"/>
      <c r="C3" s="46"/>
      <c r="D3" s="46"/>
      <c r="E3" s="47"/>
      <c r="F3" s="47"/>
      <c r="G3" s="34" t="s">
        <v>3</v>
      </c>
    </row>
    <row r="4" spans="1:16" x14ac:dyDescent="0.2">
      <c r="A4" s="45"/>
      <c r="B4" s="46"/>
      <c r="C4" s="46"/>
      <c r="D4" s="46"/>
      <c r="E4" s="47"/>
      <c r="F4" s="47"/>
      <c r="G4" s="43"/>
    </row>
    <row r="5" spans="1:16" x14ac:dyDescent="0.2">
      <c r="A5" s="45" t="s">
        <v>4</v>
      </c>
      <c r="B5" s="46" t="s">
        <v>124</v>
      </c>
      <c r="C5" s="46"/>
      <c r="D5" s="46"/>
      <c r="E5" s="48"/>
      <c r="F5" s="48"/>
      <c r="G5" s="34" t="s">
        <v>5</v>
      </c>
    </row>
    <row r="6" spans="1:16" x14ac:dyDescent="0.2">
      <c r="A6" s="49" t="s">
        <v>6</v>
      </c>
      <c r="B6" s="50" t="s">
        <v>7</v>
      </c>
      <c r="C6" s="50"/>
      <c r="D6" s="51"/>
      <c r="E6" s="51"/>
      <c r="F6" s="51"/>
      <c r="G6" s="44"/>
    </row>
    <row r="9" spans="1:16" ht="12.75" customHeight="1" x14ac:dyDescent="0.2">
      <c r="I9" s="1"/>
      <c r="J9" s="1"/>
      <c r="K9" s="1"/>
      <c r="L9" s="1"/>
      <c r="M9" s="1"/>
      <c r="N9" s="1"/>
      <c r="O9" s="1"/>
      <c r="P9" s="1"/>
    </row>
    <row r="10" spans="1:16" x14ac:dyDescent="0.2">
      <c r="I10" s="1"/>
      <c r="J10" s="1"/>
      <c r="K10" s="1"/>
      <c r="L10" s="1"/>
      <c r="M10" s="1"/>
      <c r="N10" s="1"/>
      <c r="O10" s="1"/>
      <c r="P10" s="1"/>
    </row>
    <row r="11" spans="1:16" x14ac:dyDescent="0.2">
      <c r="I11" s="1"/>
      <c r="J11" s="1"/>
      <c r="K11" s="1"/>
      <c r="L11" s="1"/>
      <c r="M11" s="1"/>
      <c r="N11" s="1"/>
      <c r="O11" s="1"/>
      <c r="P11" s="1"/>
    </row>
    <row r="12" spans="1:16" x14ac:dyDescent="0.2">
      <c r="I12" s="1"/>
      <c r="J12" s="1"/>
      <c r="K12" s="1"/>
      <c r="L12" s="1"/>
      <c r="M12" s="1"/>
      <c r="N12" s="1"/>
      <c r="O12" s="1"/>
      <c r="P12" s="1"/>
    </row>
    <row r="13" spans="1:16" x14ac:dyDescent="0.2">
      <c r="I13" s="1"/>
      <c r="J13" s="1"/>
      <c r="K13" s="1"/>
      <c r="L13" s="1"/>
      <c r="M13" s="1"/>
      <c r="N13" s="1"/>
      <c r="O13" s="1"/>
      <c r="P13" s="1"/>
    </row>
    <row r="14" spans="1:16" x14ac:dyDescent="0.2">
      <c r="I14" s="1"/>
      <c r="J14" s="1"/>
      <c r="K14" s="1"/>
      <c r="L14" s="1"/>
      <c r="M14" s="1"/>
      <c r="N14" s="1"/>
      <c r="O14" s="1"/>
      <c r="P14" s="1"/>
    </row>
    <row r="15" spans="1:16" x14ac:dyDescent="0.2">
      <c r="I15" s="1"/>
      <c r="J15" s="1"/>
      <c r="K15" s="1"/>
      <c r="L15" s="1"/>
      <c r="M15" s="1"/>
      <c r="N15" s="1"/>
      <c r="O15" s="1"/>
      <c r="P15" s="1"/>
    </row>
    <row r="16" spans="1:16" x14ac:dyDescent="0.2">
      <c r="I16" s="1"/>
      <c r="J16" s="1"/>
      <c r="K16" s="1"/>
      <c r="L16" s="1"/>
      <c r="M16" s="1"/>
      <c r="N16" s="1"/>
      <c r="O16" s="1"/>
      <c r="P16" s="1"/>
    </row>
    <row r="17" spans="9:16" x14ac:dyDescent="0.2">
      <c r="I17" s="1"/>
      <c r="J17" s="1"/>
      <c r="K17" s="1"/>
      <c r="L17" s="1"/>
      <c r="M17" s="1"/>
      <c r="N17" s="1"/>
      <c r="O17" s="1"/>
      <c r="P17" s="1"/>
    </row>
    <row r="18" spans="9:16" x14ac:dyDescent="0.2">
      <c r="I18" s="1"/>
      <c r="J18" s="1"/>
      <c r="K18" s="1"/>
      <c r="L18" s="1"/>
      <c r="M18" s="1"/>
      <c r="N18" s="1"/>
      <c r="O18" s="1"/>
      <c r="P18" s="1"/>
    </row>
    <row r="19" spans="9:16" x14ac:dyDescent="0.2">
      <c r="I19" s="1"/>
      <c r="J19" s="1"/>
      <c r="K19" s="1"/>
      <c r="L19" s="1"/>
      <c r="M19" s="1"/>
      <c r="N19" s="1"/>
      <c r="O19" s="1"/>
      <c r="P19" s="1"/>
    </row>
    <row r="20" spans="9:16" x14ac:dyDescent="0.2">
      <c r="I20" s="1"/>
      <c r="J20" s="1"/>
      <c r="K20" s="1"/>
      <c r="L20" s="1"/>
      <c r="M20" s="1"/>
      <c r="N20" s="1"/>
      <c r="O20" s="1"/>
      <c r="P20" s="1"/>
    </row>
    <row r="21" spans="9:16" x14ac:dyDescent="0.2">
      <c r="I21" s="287"/>
      <c r="J21" s="288"/>
      <c r="K21" s="288"/>
      <c r="L21" s="288"/>
      <c r="M21" s="288"/>
      <c r="N21" s="288"/>
      <c r="O21" s="288"/>
      <c r="P21" s="288"/>
    </row>
    <row r="22" spans="9:16" x14ac:dyDescent="0.2">
      <c r="I22" s="288"/>
      <c r="J22" s="288"/>
      <c r="K22" s="288"/>
      <c r="L22" s="288"/>
      <c r="M22" s="288"/>
      <c r="N22" s="288"/>
      <c r="O22" s="288"/>
      <c r="P22" s="288"/>
    </row>
    <row r="23" spans="9:16" x14ac:dyDescent="0.2">
      <c r="I23" s="288"/>
      <c r="J23" s="288"/>
      <c r="K23" s="288"/>
      <c r="L23" s="288"/>
      <c r="M23" s="288"/>
      <c r="N23" s="288"/>
      <c r="O23" s="288"/>
      <c r="P23" s="288"/>
    </row>
    <row r="24" spans="9:16" x14ac:dyDescent="0.2">
      <c r="I24" s="288"/>
      <c r="J24" s="288"/>
      <c r="K24" s="288"/>
      <c r="L24" s="288"/>
      <c r="M24" s="288"/>
      <c r="N24" s="288"/>
      <c r="O24" s="288"/>
      <c r="P24" s="288"/>
    </row>
  </sheetData>
  <mergeCells count="2">
    <mergeCell ref="I9:P20"/>
    <mergeCell ref="I21:P24"/>
  </mergeCells>
  <phoneticPr fontId="0" type="noConversion"/>
  <pageMargins left="1.1811023622047245" right="0.78740157480314965" top="0.78740157480314965" bottom="0.59055118110236227" header="0.47244094488188981" footer="0.51181102362204722"/>
  <pageSetup paperSize="9" scale="95" orientation="portrait" r:id="rId1"/>
  <headerFooter alignWithMargins="0">
    <oddFooter>&amp;CSide &amp;P av &amp;N</oddFooter>
  </headerFooter>
  <customProperties>
    <customPr name="OrphanNamesChecked" r:id="rId2"/>
  </customPropertie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"/>
  <dimension ref="A1:H19"/>
  <sheetViews>
    <sheetView showGridLines="0" workbookViewId="0"/>
  </sheetViews>
  <sheetFormatPr defaultColWidth="9.140625" defaultRowHeight="12.75" x14ac:dyDescent="0.2"/>
  <cols>
    <col min="1" max="1" width="12.28515625" style="187" customWidth="1"/>
    <col min="2" max="2" width="12" style="187" customWidth="1"/>
    <col min="3" max="3" width="12.140625" style="187" customWidth="1"/>
    <col min="4" max="4" width="12.85546875" style="187" customWidth="1"/>
    <col min="5" max="5" width="11.85546875" style="187" customWidth="1"/>
    <col min="6" max="6" width="12.42578125" style="187" customWidth="1"/>
    <col min="7" max="7" width="12.85546875" style="187" customWidth="1"/>
    <col min="8" max="16384" width="9.140625" style="187"/>
  </cols>
  <sheetData>
    <row r="1" spans="1:8" ht="18" x14ac:dyDescent="0.25">
      <c r="A1" s="31" t="s">
        <v>137</v>
      </c>
      <c r="B1" s="122"/>
      <c r="C1" s="122"/>
      <c r="D1" s="33"/>
      <c r="E1" s="33"/>
      <c r="F1" s="33"/>
      <c r="G1" s="34" t="s">
        <v>0</v>
      </c>
      <c r="H1" s="33"/>
    </row>
    <row r="2" spans="1:8" x14ac:dyDescent="0.2">
      <c r="A2" s="188"/>
      <c r="B2" s="37"/>
      <c r="C2" s="37"/>
      <c r="D2" s="37"/>
      <c r="E2" s="189"/>
      <c r="F2" s="37"/>
      <c r="G2" s="42" t="s">
        <v>147</v>
      </c>
      <c r="H2" s="37"/>
    </row>
    <row r="3" spans="1:8" x14ac:dyDescent="0.2">
      <c r="A3" s="126" t="s">
        <v>2</v>
      </c>
      <c r="B3" s="210"/>
      <c r="C3" s="48"/>
      <c r="D3" s="47"/>
      <c r="E3" s="47"/>
      <c r="F3" s="47"/>
      <c r="G3" s="34" t="s">
        <v>3</v>
      </c>
      <c r="H3" s="38"/>
    </row>
    <row r="4" spans="1:8" x14ac:dyDescent="0.2">
      <c r="A4" s="45"/>
      <c r="B4" s="48"/>
      <c r="C4" s="48"/>
      <c r="D4" s="47"/>
      <c r="E4" s="47"/>
      <c r="F4" s="47"/>
      <c r="G4" s="43"/>
      <c r="H4" s="38"/>
    </row>
    <row r="5" spans="1:8" x14ac:dyDescent="0.2">
      <c r="A5" s="45" t="s">
        <v>4</v>
      </c>
      <c r="B5" s="48" t="s">
        <v>124</v>
      </c>
      <c r="C5" s="48"/>
      <c r="D5" s="48"/>
      <c r="E5" s="48"/>
      <c r="F5" s="48"/>
      <c r="G5" s="34" t="s">
        <v>5</v>
      </c>
      <c r="H5" s="37"/>
    </row>
    <row r="6" spans="1:8" x14ac:dyDescent="0.2">
      <c r="A6" s="49" t="s">
        <v>6</v>
      </c>
      <c r="B6" s="50" t="s">
        <v>178</v>
      </c>
      <c r="C6" s="50"/>
      <c r="D6" s="51"/>
      <c r="E6" s="51"/>
      <c r="F6" s="51"/>
      <c r="G6" s="44"/>
      <c r="H6" s="37"/>
    </row>
    <row r="7" spans="1:8" x14ac:dyDescent="0.2">
      <c r="A7" s="39"/>
      <c r="B7" s="40"/>
      <c r="C7" s="40"/>
      <c r="D7" s="41"/>
      <c r="E7" s="41"/>
      <c r="F7" s="41"/>
      <c r="G7" s="208"/>
      <c r="H7" s="37"/>
    </row>
    <row r="8" spans="1:8" x14ac:dyDescent="0.2">
      <c r="A8" s="127" t="s">
        <v>34</v>
      </c>
      <c r="B8" s="211"/>
      <c r="C8" s="64" t="s">
        <v>139</v>
      </c>
      <c r="D8" s="211"/>
      <c r="E8" s="211"/>
      <c r="F8" s="211"/>
      <c r="G8" s="212"/>
    </row>
    <row r="9" spans="1:8" x14ac:dyDescent="0.2">
      <c r="A9" s="199"/>
      <c r="B9" s="199"/>
      <c r="C9" s="213"/>
      <c r="D9" s="98"/>
      <c r="E9" s="98"/>
      <c r="F9" s="98"/>
      <c r="G9" s="214"/>
      <c r="H9" s="209"/>
    </row>
    <row r="10" spans="1:8" x14ac:dyDescent="0.2">
      <c r="A10" s="283" t="s">
        <v>140</v>
      </c>
      <c r="B10" s="73"/>
      <c r="C10" s="73"/>
      <c r="D10" s="73"/>
      <c r="E10" s="73"/>
      <c r="F10" s="284" t="s">
        <v>191</v>
      </c>
      <c r="G10" s="285"/>
      <c r="H10" s="209"/>
    </row>
    <row r="11" spans="1:8" x14ac:dyDescent="0.2">
      <c r="A11" s="286" t="s">
        <v>141</v>
      </c>
      <c r="B11" s="73"/>
      <c r="C11" s="73"/>
      <c r="D11" s="73"/>
      <c r="E11" s="73"/>
      <c r="F11" s="284" t="s">
        <v>191</v>
      </c>
      <c r="G11" s="285"/>
      <c r="H11" s="209"/>
    </row>
    <row r="12" spans="1:8" x14ac:dyDescent="0.2">
      <c r="A12" s="286" t="s">
        <v>142</v>
      </c>
      <c r="B12" s="73"/>
      <c r="C12" s="73"/>
      <c r="D12" s="73"/>
      <c r="E12" s="73"/>
      <c r="F12" s="284" t="s">
        <v>191</v>
      </c>
      <c r="G12" s="285"/>
      <c r="H12" s="209"/>
    </row>
    <row r="13" spans="1:8" x14ac:dyDescent="0.2">
      <c r="A13" s="286" t="s">
        <v>146</v>
      </c>
      <c r="B13" s="73"/>
      <c r="C13" s="73"/>
      <c r="D13" s="73"/>
      <c r="E13" s="73"/>
      <c r="F13" s="284" t="s">
        <v>191</v>
      </c>
      <c r="G13" s="285"/>
      <c r="H13" s="209"/>
    </row>
    <row r="14" spans="1:8" x14ac:dyDescent="0.2">
      <c r="A14" s="286" t="s">
        <v>143</v>
      </c>
      <c r="B14" s="73"/>
      <c r="C14" s="73"/>
      <c r="D14" s="73"/>
      <c r="E14" s="73"/>
      <c r="F14" s="284" t="s">
        <v>191</v>
      </c>
      <c r="G14" s="285">
        <f>SUM(G10:G13)</f>
        <v>0</v>
      </c>
      <c r="H14" s="209"/>
    </row>
    <row r="15" spans="1:8" x14ac:dyDescent="0.2">
      <c r="A15" s="286"/>
      <c r="B15" s="73"/>
      <c r="C15" s="73"/>
      <c r="D15" s="73"/>
      <c r="E15" s="73"/>
      <c r="F15" s="284"/>
      <c r="G15" s="285"/>
      <c r="H15" s="209"/>
    </row>
    <row r="16" spans="1:8" x14ac:dyDescent="0.2">
      <c r="A16" s="283" t="s">
        <v>144</v>
      </c>
      <c r="B16" s="73"/>
      <c r="C16" s="73"/>
      <c r="D16" s="73"/>
      <c r="E16" s="73"/>
      <c r="F16" s="284" t="s">
        <v>191</v>
      </c>
      <c r="G16" s="285"/>
      <c r="H16" s="209"/>
    </row>
    <row r="17" spans="1:8" x14ac:dyDescent="0.2">
      <c r="A17" s="55" t="s">
        <v>145</v>
      </c>
      <c r="B17" s="73"/>
      <c r="C17" s="73"/>
      <c r="D17" s="73"/>
      <c r="E17" s="73"/>
      <c r="F17" s="284" t="s">
        <v>191</v>
      </c>
      <c r="G17" s="215">
        <f>+G14-G16</f>
        <v>0</v>
      </c>
    </row>
    <row r="18" spans="1:8" x14ac:dyDescent="0.2">
      <c r="A18" s="98"/>
      <c r="B18" s="98"/>
      <c r="C18" s="98"/>
      <c r="D18" s="98"/>
      <c r="E18" s="98"/>
      <c r="F18" s="98"/>
      <c r="G18" s="216"/>
      <c r="H18" s="209"/>
    </row>
    <row r="19" spans="1:8" ht="54" customHeight="1" x14ac:dyDescent="0.2">
      <c r="A19" s="289" t="s">
        <v>192</v>
      </c>
      <c r="B19" s="290"/>
      <c r="C19" s="290"/>
      <c r="D19" s="290"/>
      <c r="E19" s="290"/>
      <c r="F19" s="290"/>
      <c r="G19" s="291"/>
      <c r="H19" s="209"/>
    </row>
  </sheetData>
  <mergeCells count="1">
    <mergeCell ref="A19:G19"/>
  </mergeCells>
  <phoneticPr fontId="2" type="noConversion"/>
  <pageMargins left="0.75" right="0.75" top="1" bottom="1" header="0.5" footer="0.5"/>
  <pageSetup paperSize="9" orientation="portrait" r:id="rId1"/>
  <headerFooter alignWithMargins="0"/>
  <customProperties>
    <customPr name="OrphanNamesChecke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A1:N61"/>
  <sheetViews>
    <sheetView showGridLines="0" topLeftCell="A3" zoomScaleNormal="100" workbookViewId="0"/>
  </sheetViews>
  <sheetFormatPr defaultColWidth="9.140625" defaultRowHeight="12.75" x14ac:dyDescent="0.2"/>
  <cols>
    <col min="1" max="1" width="34.7109375" style="231" customWidth="1"/>
    <col min="2" max="2" width="13.28515625" style="221" customWidth="1"/>
    <col min="3" max="3" width="1.7109375" style="228" customWidth="1"/>
    <col min="4" max="4" width="12.7109375" style="221" bestFit="1" customWidth="1"/>
    <col min="5" max="5" width="1.7109375" style="228" customWidth="1"/>
    <col min="6" max="6" width="12.7109375" style="221" bestFit="1" customWidth="1"/>
    <col min="7" max="7" width="6" style="221" customWidth="1"/>
    <col min="8" max="8" width="12.7109375" style="221" bestFit="1" customWidth="1"/>
    <col min="9" max="9" width="10.28515625" style="221" bestFit="1" customWidth="1"/>
    <col min="10" max="10" width="12.7109375" style="221" bestFit="1" customWidth="1"/>
    <col min="11" max="11" width="1.7109375" style="221" customWidth="1"/>
    <col min="12" max="12" width="12.7109375" style="221" bestFit="1" customWidth="1"/>
    <col min="13" max="13" width="10.28515625" style="221" bestFit="1" customWidth="1"/>
    <col min="14" max="14" width="12.42578125" style="221" customWidth="1"/>
    <col min="15" max="15" width="9.140625" style="221"/>
    <col min="16" max="16" width="7.140625" style="221" customWidth="1"/>
    <col min="17" max="17" width="6.42578125" style="221" customWidth="1"/>
    <col min="18" max="16384" width="9.140625" style="221"/>
  </cols>
  <sheetData>
    <row r="1" spans="1:14" ht="15" customHeight="1" x14ac:dyDescent="0.2">
      <c r="A1" s="217"/>
      <c r="B1" s="218"/>
      <c r="C1" s="218"/>
      <c r="D1" s="218"/>
      <c r="E1" s="218"/>
      <c r="F1" s="218"/>
      <c r="G1" s="218"/>
      <c r="H1" s="219"/>
      <c r="I1" s="220"/>
      <c r="J1" s="220"/>
      <c r="K1" s="220"/>
      <c r="L1" s="220"/>
      <c r="M1" s="220"/>
      <c r="N1" s="220"/>
    </row>
    <row r="2" spans="1:14" ht="18.75" customHeight="1" x14ac:dyDescent="0.25">
      <c r="A2" s="31" t="s">
        <v>137</v>
      </c>
      <c r="B2" s="122"/>
      <c r="C2" s="122"/>
      <c r="D2" s="33"/>
      <c r="E2" s="33"/>
      <c r="F2" s="33"/>
      <c r="G2" s="33"/>
      <c r="H2" s="33"/>
      <c r="I2" s="222"/>
      <c r="J2" s="125"/>
      <c r="K2" s="125"/>
      <c r="L2" s="125"/>
      <c r="M2" s="125"/>
      <c r="N2" s="34" t="s">
        <v>0</v>
      </c>
    </row>
    <row r="3" spans="1:14" ht="13.5" customHeight="1" x14ac:dyDescent="0.15">
      <c r="A3" s="242"/>
      <c r="B3" s="48"/>
      <c r="C3" s="48"/>
      <c r="D3" s="48"/>
      <c r="E3" s="243"/>
      <c r="F3" s="48"/>
      <c r="G3" s="48"/>
      <c r="H3" s="48"/>
      <c r="I3" s="223"/>
      <c r="J3" s="150"/>
      <c r="K3" s="150"/>
      <c r="L3" s="150"/>
      <c r="M3" s="150"/>
      <c r="N3" s="42" t="s">
        <v>187</v>
      </c>
    </row>
    <row r="4" spans="1:14" ht="13.5" customHeight="1" x14ac:dyDescent="0.15">
      <c r="A4" s="126" t="s">
        <v>2</v>
      </c>
      <c r="B4" s="210"/>
      <c r="C4" s="48"/>
      <c r="D4" s="47"/>
      <c r="E4" s="47"/>
      <c r="F4" s="47"/>
      <c r="G4" s="47"/>
      <c r="H4" s="47"/>
      <c r="I4" s="223"/>
      <c r="J4" s="150"/>
      <c r="K4" s="150"/>
      <c r="L4" s="150"/>
      <c r="M4" s="150"/>
      <c r="N4" s="34" t="s">
        <v>3</v>
      </c>
    </row>
    <row r="5" spans="1:14" ht="13.5" customHeight="1" x14ac:dyDescent="0.15">
      <c r="A5" s="45"/>
      <c r="B5" s="48"/>
      <c r="C5" s="48"/>
      <c r="D5" s="47"/>
      <c r="E5" s="47"/>
      <c r="F5" s="47"/>
      <c r="G5" s="47"/>
      <c r="H5" s="47"/>
      <c r="I5" s="223"/>
      <c r="J5" s="150"/>
      <c r="K5" s="150"/>
      <c r="L5" s="150"/>
      <c r="M5" s="150"/>
      <c r="N5" s="43"/>
    </row>
    <row r="6" spans="1:14" ht="13.5" customHeight="1" x14ac:dyDescent="0.15">
      <c r="A6" s="45" t="s">
        <v>4</v>
      </c>
      <c r="B6" s="48" t="s">
        <v>124</v>
      </c>
      <c r="C6" s="48"/>
      <c r="D6" s="48"/>
      <c r="E6" s="48"/>
      <c r="F6" s="48"/>
      <c r="G6" s="48"/>
      <c r="H6" s="48"/>
      <c r="I6" s="223"/>
      <c r="J6" s="150"/>
      <c r="K6" s="150"/>
      <c r="L6" s="150"/>
      <c r="M6" s="150"/>
      <c r="N6" s="34" t="s">
        <v>5</v>
      </c>
    </row>
    <row r="7" spans="1:14" ht="13.5" customHeight="1" x14ac:dyDescent="0.15">
      <c r="A7" s="49" t="s">
        <v>6</v>
      </c>
      <c r="B7" s="50" t="s">
        <v>179</v>
      </c>
      <c r="C7" s="50"/>
      <c r="D7" s="51"/>
      <c r="E7" s="51"/>
      <c r="F7" s="51"/>
      <c r="G7" s="51"/>
      <c r="H7" s="51"/>
      <c r="I7" s="224"/>
      <c r="J7" s="244"/>
      <c r="K7" s="244"/>
      <c r="L7" s="244"/>
      <c r="M7" s="244"/>
      <c r="N7" s="44"/>
    </row>
    <row r="8" spans="1:14" s="225" customFormat="1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</row>
    <row r="9" spans="1:14" s="225" customFormat="1" x14ac:dyDescent="0.2">
      <c r="A9" s="292" t="s">
        <v>149</v>
      </c>
      <c r="B9" s="293"/>
      <c r="C9" s="29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1:14" ht="38.25" customHeight="1" x14ac:dyDescent="0.15">
      <c r="A10" s="245"/>
      <c r="B10" s="226" t="s">
        <v>177</v>
      </c>
      <c r="C10" s="227"/>
      <c r="D10" s="226" t="s">
        <v>177</v>
      </c>
      <c r="E10" s="227"/>
      <c r="F10" s="226" t="s">
        <v>177</v>
      </c>
      <c r="G10" s="227"/>
      <c r="H10" s="226" t="s">
        <v>177</v>
      </c>
      <c r="I10" s="227"/>
      <c r="J10" s="226" t="s">
        <v>177</v>
      </c>
      <c r="K10" s="227"/>
      <c r="L10" s="226" t="s">
        <v>177</v>
      </c>
      <c r="M10" s="227"/>
      <c r="N10" s="226" t="s">
        <v>148</v>
      </c>
    </row>
    <row r="11" spans="1:14" ht="11.25" x14ac:dyDescent="0.15">
      <c r="A11" s="246" t="s">
        <v>150</v>
      </c>
      <c r="B11" s="294" t="s">
        <v>151</v>
      </c>
      <c r="C11" s="295"/>
      <c r="D11" s="295"/>
      <c r="E11" s="295"/>
      <c r="F11" s="295"/>
      <c r="G11" s="295"/>
      <c r="H11" s="295"/>
      <c r="I11" s="295"/>
      <c r="J11" s="295"/>
      <c r="K11" s="295"/>
      <c r="L11" s="295"/>
      <c r="M11" s="295"/>
      <c r="N11" s="296"/>
    </row>
    <row r="12" spans="1:14" ht="11.25" x14ac:dyDescent="0.15">
      <c r="A12" s="247" t="s">
        <v>152</v>
      </c>
      <c r="B12" s="248"/>
      <c r="C12" s="249"/>
      <c r="D12" s="248"/>
      <c r="E12" s="249"/>
      <c r="F12" s="248"/>
      <c r="G12" s="249"/>
      <c r="H12" s="248"/>
      <c r="I12" s="249"/>
      <c r="J12" s="248"/>
      <c r="K12" s="249"/>
      <c r="L12" s="248"/>
      <c r="M12" s="249"/>
      <c r="N12" s="248"/>
    </row>
    <row r="13" spans="1:14" ht="15" customHeight="1" x14ac:dyDescent="0.15">
      <c r="A13" s="250" t="s">
        <v>180</v>
      </c>
      <c r="B13" s="235"/>
      <c r="C13" s="236"/>
      <c r="D13" s="235"/>
      <c r="E13" s="236"/>
      <c r="F13" s="235"/>
      <c r="G13" s="235"/>
      <c r="H13" s="235"/>
      <c r="I13" s="235"/>
      <c r="J13" s="235"/>
      <c r="K13" s="235"/>
      <c r="L13" s="235"/>
      <c r="M13" s="235"/>
      <c r="N13" s="251">
        <f>SUM(B13:M13)</f>
        <v>0</v>
      </c>
    </row>
    <row r="14" spans="1:14" ht="11.25" x14ac:dyDescent="0.15">
      <c r="A14" s="250" t="s">
        <v>43</v>
      </c>
      <c r="B14" s="235"/>
      <c r="C14" s="236"/>
      <c r="D14" s="235"/>
      <c r="E14" s="236"/>
      <c r="F14" s="235"/>
      <c r="G14" s="235"/>
      <c r="H14" s="235"/>
      <c r="I14" s="235"/>
      <c r="J14" s="235"/>
      <c r="K14" s="235"/>
      <c r="L14" s="235"/>
      <c r="M14" s="235"/>
      <c r="N14" s="251">
        <f>SUM(B14:M14)</f>
        <v>0</v>
      </c>
    </row>
    <row r="15" spans="1:14" ht="11.25" x14ac:dyDescent="0.15">
      <c r="A15" s="250" t="s">
        <v>153</v>
      </c>
      <c r="B15" s="235"/>
      <c r="C15" s="236"/>
      <c r="D15" s="235"/>
      <c r="E15" s="236"/>
      <c r="F15" s="235"/>
      <c r="G15" s="235"/>
      <c r="H15" s="235"/>
      <c r="I15" s="235"/>
      <c r="J15" s="235"/>
      <c r="K15" s="235"/>
      <c r="L15" s="235"/>
      <c r="M15" s="235"/>
      <c r="N15" s="251">
        <f>SUM(B15:M15)</f>
        <v>0</v>
      </c>
    </row>
    <row r="16" spans="1:14" ht="11.25" x14ac:dyDescent="0.15">
      <c r="A16" s="250" t="s">
        <v>154</v>
      </c>
      <c r="B16" s="235"/>
      <c r="C16" s="236"/>
      <c r="D16" s="235"/>
      <c r="E16" s="236"/>
      <c r="F16" s="235"/>
      <c r="G16" s="235"/>
      <c r="H16" s="235"/>
      <c r="I16" s="235"/>
      <c r="J16" s="235"/>
      <c r="K16" s="235"/>
      <c r="L16" s="235"/>
      <c r="M16" s="235"/>
      <c r="N16" s="251">
        <f>SUM(B16:M16)</f>
        <v>0</v>
      </c>
    </row>
    <row r="17" spans="1:14" ht="11.25" x14ac:dyDescent="0.15">
      <c r="A17" s="250"/>
      <c r="B17" s="235"/>
      <c r="C17" s="236"/>
      <c r="D17" s="235"/>
      <c r="E17" s="236"/>
      <c r="F17" s="235"/>
      <c r="G17" s="235"/>
      <c r="H17" s="235"/>
      <c r="I17" s="235"/>
      <c r="J17" s="235"/>
      <c r="K17" s="235"/>
      <c r="L17" s="235"/>
      <c r="M17" s="235"/>
      <c r="N17" s="251"/>
    </row>
    <row r="18" spans="1:14" ht="11.25" x14ac:dyDescent="0.15">
      <c r="A18" s="250" t="s">
        <v>181</v>
      </c>
      <c r="B18" s="252">
        <f>SUM(B13:B17)</f>
        <v>0</v>
      </c>
      <c r="C18" s="253"/>
      <c r="D18" s="252">
        <f>SUM(D13:D17)</f>
        <v>0</v>
      </c>
      <c r="E18" s="252"/>
      <c r="F18" s="252">
        <f>SUM(F13:F17)</f>
        <v>0</v>
      </c>
      <c r="G18" s="252"/>
      <c r="H18" s="252">
        <f>SUM(H13:H17)</f>
        <v>0</v>
      </c>
      <c r="I18" s="252"/>
      <c r="J18" s="252">
        <f>SUM(J13:J17)</f>
        <v>0</v>
      </c>
      <c r="K18" s="252"/>
      <c r="L18" s="252">
        <f>SUM(L13:L17)</f>
        <v>0</v>
      </c>
      <c r="M18" s="252"/>
      <c r="N18" s="254">
        <f>[1]!XFoot(N13:N17,B18:M18)</f>
        <v>0</v>
      </c>
    </row>
    <row r="19" spans="1:14" ht="11.25" x14ac:dyDescent="0.15">
      <c r="A19" s="250"/>
    </row>
    <row r="20" spans="1:14" ht="11.25" x14ac:dyDescent="0.15">
      <c r="A20" s="255"/>
      <c r="B20" s="256" t="s">
        <v>155</v>
      </c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30"/>
    </row>
    <row r="21" spans="1:14" ht="11.25" x14ac:dyDescent="0.15">
      <c r="A21" s="247" t="s">
        <v>152</v>
      </c>
      <c r="B21" s="248"/>
      <c r="C21" s="249"/>
      <c r="D21" s="248"/>
      <c r="E21" s="249"/>
      <c r="F21" s="248"/>
      <c r="G21" s="249"/>
      <c r="H21" s="248"/>
      <c r="I21" s="249"/>
      <c r="J21" s="248"/>
      <c r="K21" s="249"/>
      <c r="L21" s="248"/>
      <c r="M21" s="249"/>
      <c r="N21" s="248"/>
    </row>
    <row r="22" spans="1:14" ht="16.5" customHeight="1" x14ac:dyDescent="0.15">
      <c r="A22" s="250" t="s">
        <v>182</v>
      </c>
      <c r="B22" s="235"/>
      <c r="C22" s="236"/>
      <c r="D22" s="235"/>
      <c r="E22" s="236"/>
      <c r="F22" s="235"/>
      <c r="G22" s="235"/>
      <c r="H22" s="235"/>
      <c r="I22" s="235"/>
      <c r="J22" s="235"/>
      <c r="K22" s="235"/>
      <c r="L22" s="235"/>
      <c r="M22" s="235"/>
      <c r="N22" s="251">
        <f>SUM(B22:M22)</f>
        <v>0</v>
      </c>
    </row>
    <row r="23" spans="1:14" ht="11.25" x14ac:dyDescent="0.15">
      <c r="A23" s="257" t="s">
        <v>156</v>
      </c>
      <c r="B23" s="235"/>
      <c r="C23" s="236"/>
      <c r="D23" s="235"/>
      <c r="E23" s="236"/>
      <c r="F23" s="235"/>
      <c r="G23" s="235"/>
      <c r="H23" s="235"/>
      <c r="I23" s="235"/>
      <c r="J23" s="235"/>
      <c r="K23" s="235"/>
      <c r="L23" s="235"/>
      <c r="M23" s="235"/>
      <c r="N23" s="251">
        <f>SUM(B23:M23)</f>
        <v>0</v>
      </c>
    </row>
    <row r="24" spans="1:14" ht="11.25" x14ac:dyDescent="0.15">
      <c r="A24" s="257" t="s">
        <v>157</v>
      </c>
      <c r="B24" s="235"/>
      <c r="C24" s="236"/>
      <c r="D24" s="235"/>
      <c r="E24" s="236"/>
      <c r="F24" s="235"/>
      <c r="G24" s="235"/>
      <c r="H24" s="235"/>
      <c r="I24" s="235"/>
      <c r="J24" s="235"/>
      <c r="K24" s="235"/>
      <c r="L24" s="235"/>
      <c r="M24" s="235"/>
      <c r="N24" s="251">
        <f>SUM(B24:M24)</f>
        <v>0</v>
      </c>
    </row>
    <row r="25" spans="1:14" ht="11.25" x14ac:dyDescent="0.15">
      <c r="A25" s="257" t="s">
        <v>158</v>
      </c>
      <c r="B25" s="235"/>
      <c r="C25" s="236"/>
      <c r="D25" s="235"/>
      <c r="E25" s="236"/>
      <c r="F25" s="235"/>
      <c r="G25" s="235"/>
      <c r="H25" s="235"/>
      <c r="I25" s="235"/>
      <c r="J25" s="235"/>
      <c r="K25" s="235"/>
      <c r="L25" s="235"/>
      <c r="M25" s="235"/>
      <c r="N25" s="251">
        <f>SUM(B25:M25)</f>
        <v>0</v>
      </c>
    </row>
    <row r="26" spans="1:14" ht="11.25" x14ac:dyDescent="0.15">
      <c r="A26" s="257"/>
      <c r="B26" s="235"/>
      <c r="C26" s="236"/>
      <c r="D26" s="235"/>
      <c r="E26" s="236"/>
      <c r="F26" s="235"/>
      <c r="G26" s="235"/>
      <c r="H26" s="235"/>
      <c r="I26" s="235"/>
      <c r="J26" s="235"/>
      <c r="K26" s="235"/>
      <c r="L26" s="235"/>
      <c r="M26" s="235"/>
      <c r="N26" s="251"/>
    </row>
    <row r="27" spans="1:14" ht="11.25" x14ac:dyDescent="0.15">
      <c r="A27" s="250" t="s">
        <v>183</v>
      </c>
      <c r="B27" s="252">
        <f>SUM(B22:B26)</f>
        <v>0</v>
      </c>
      <c r="C27" s="253"/>
      <c r="D27" s="252">
        <f>SUM(D22:D26)</f>
        <v>0</v>
      </c>
      <c r="E27" s="252"/>
      <c r="F27" s="252">
        <f>SUM(F22:F26)</f>
        <v>0</v>
      </c>
      <c r="G27" s="252"/>
      <c r="H27" s="252">
        <f>SUM(H22:H26)</f>
        <v>0</v>
      </c>
      <c r="I27" s="252"/>
      <c r="J27" s="252">
        <f>SUM(J22:J26)</f>
        <v>0</v>
      </c>
      <c r="K27" s="252"/>
      <c r="L27" s="252">
        <f>SUM(L22:L26)</f>
        <v>0</v>
      </c>
      <c r="M27" s="252"/>
      <c r="N27" s="254">
        <f>[1]!XFoot(N22:N26,B27:M27)</f>
        <v>0</v>
      </c>
    </row>
    <row r="28" spans="1:14" ht="11.25" x14ac:dyDescent="0.15">
      <c r="A28" s="250"/>
      <c r="B28" s="258"/>
      <c r="C28" s="259"/>
      <c r="D28" s="258"/>
      <c r="E28" s="258"/>
      <c r="F28" s="258"/>
      <c r="G28" s="258"/>
      <c r="H28" s="258"/>
      <c r="I28" s="258"/>
      <c r="J28" s="258"/>
      <c r="K28" s="258"/>
      <c r="L28" s="258"/>
      <c r="M28" s="258"/>
      <c r="N28" s="260"/>
    </row>
    <row r="29" spans="1:14" ht="12" thickBot="1" x14ac:dyDescent="0.2">
      <c r="A29" s="250" t="s">
        <v>184</v>
      </c>
      <c r="B29" s="261">
        <f>+B18+B27</f>
        <v>0</v>
      </c>
      <c r="C29" s="261"/>
      <c r="D29" s="261">
        <f>+D18+D27</f>
        <v>0</v>
      </c>
      <c r="E29" s="261"/>
      <c r="F29" s="261">
        <f>+F18+F27</f>
        <v>0</v>
      </c>
      <c r="G29" s="261"/>
      <c r="H29" s="261">
        <f>+H18+H27</f>
        <v>0</v>
      </c>
      <c r="I29" s="261"/>
      <c r="J29" s="261">
        <f>+J18+J27</f>
        <v>0</v>
      </c>
      <c r="K29" s="261"/>
      <c r="L29" s="261">
        <f>+L18+L27</f>
        <v>0</v>
      </c>
      <c r="M29" s="261"/>
      <c r="N29" s="262">
        <f>+N18+N27</f>
        <v>0</v>
      </c>
    </row>
    <row r="30" spans="1:14" ht="12" thickTop="1" x14ac:dyDescent="0.15">
      <c r="A30" s="250"/>
      <c r="B30" s="258"/>
      <c r="C30" s="258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60"/>
    </row>
    <row r="31" spans="1:14" ht="11.25" x14ac:dyDescent="0.15">
      <c r="A31" s="250"/>
      <c r="B31" s="258"/>
      <c r="C31" s="258"/>
      <c r="D31" s="258"/>
      <c r="E31" s="258"/>
      <c r="F31" s="258"/>
      <c r="G31" s="258"/>
      <c r="H31" s="258"/>
      <c r="I31" s="258"/>
      <c r="J31" s="258"/>
      <c r="K31" s="258"/>
      <c r="L31" s="258"/>
      <c r="M31" s="258"/>
      <c r="N31" s="260"/>
    </row>
    <row r="32" spans="1:14" ht="33.75" x14ac:dyDescent="0.15">
      <c r="A32" s="246" t="s">
        <v>159</v>
      </c>
      <c r="B32" s="232" t="s">
        <v>160</v>
      </c>
      <c r="C32" s="233"/>
      <c r="D32" s="232" t="s">
        <v>160</v>
      </c>
      <c r="E32" s="233"/>
      <c r="F32" s="232" t="s">
        <v>160</v>
      </c>
      <c r="G32" s="233"/>
      <c r="H32" s="232" t="s">
        <v>160</v>
      </c>
      <c r="I32" s="234"/>
      <c r="J32" s="232" t="s">
        <v>160</v>
      </c>
      <c r="K32" s="234"/>
      <c r="L32" s="232" t="s">
        <v>160</v>
      </c>
      <c r="M32" s="235"/>
      <c r="N32" s="235"/>
    </row>
    <row r="33" spans="1:14" ht="11.25" x14ac:dyDescent="0.15">
      <c r="A33" s="246"/>
      <c r="B33" s="235"/>
      <c r="C33" s="236"/>
      <c r="D33" s="235"/>
      <c r="E33" s="236"/>
      <c r="F33" s="235"/>
      <c r="G33" s="235"/>
      <c r="H33" s="235"/>
      <c r="I33" s="235"/>
      <c r="J33" s="235"/>
      <c r="K33" s="235"/>
      <c r="L33" s="235"/>
      <c r="M33" s="235"/>
      <c r="N33" s="235"/>
    </row>
    <row r="34" spans="1:14" ht="11.25" x14ac:dyDescent="0.15">
      <c r="A34" s="257" t="s">
        <v>185</v>
      </c>
      <c r="N34" s="263">
        <f>SUM(B34:L34)</f>
        <v>0</v>
      </c>
    </row>
    <row r="35" spans="1:14" ht="11.25" x14ac:dyDescent="0.15">
      <c r="A35" s="257" t="s">
        <v>43</v>
      </c>
      <c r="N35" s="263">
        <f>SUM(B35:L35)</f>
        <v>0</v>
      </c>
    </row>
    <row r="36" spans="1:14" ht="11.25" x14ac:dyDescent="0.15">
      <c r="A36" s="257" t="s">
        <v>161</v>
      </c>
      <c r="N36" s="263">
        <f>SUM(B36:L36)</f>
        <v>0</v>
      </c>
    </row>
    <row r="37" spans="1:14" ht="11.25" x14ac:dyDescent="0.15">
      <c r="A37" s="257"/>
      <c r="N37" s="263"/>
    </row>
    <row r="38" spans="1:14" ht="11.25" x14ac:dyDescent="0.15">
      <c r="A38" s="250" t="s">
        <v>162</v>
      </c>
      <c r="B38" s="252">
        <f>SUM(B34:B37)</f>
        <v>0</v>
      </c>
      <c r="C38" s="252"/>
      <c r="D38" s="252">
        <f>SUM(D34:D37)</f>
        <v>0</v>
      </c>
      <c r="E38" s="252"/>
      <c r="F38" s="252">
        <f>SUM(F34:F37)</f>
        <v>0</v>
      </c>
      <c r="G38" s="252"/>
      <c r="H38" s="252">
        <f>SUM(H34:H37)</f>
        <v>0</v>
      </c>
      <c r="I38" s="252"/>
      <c r="J38" s="252">
        <f>SUM(J34:J37)</f>
        <v>0</v>
      </c>
      <c r="K38" s="252"/>
      <c r="L38" s="252">
        <f>SUM(L34:L37)</f>
        <v>0</v>
      </c>
      <c r="M38" s="252"/>
      <c r="N38" s="254">
        <f>[1]!XFoot(N34:N37,B38:M38)</f>
        <v>0</v>
      </c>
    </row>
    <row r="39" spans="1:14" ht="11.25" x14ac:dyDescent="0.15">
      <c r="A39" s="250"/>
      <c r="B39" s="258"/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60"/>
    </row>
    <row r="40" spans="1:14" ht="11.25" x14ac:dyDescent="0.15">
      <c r="A40" s="264" t="s">
        <v>188</v>
      </c>
      <c r="B40" s="264"/>
      <c r="C40" s="264"/>
      <c r="D40" s="264"/>
      <c r="E40" s="264"/>
      <c r="F40" s="264"/>
      <c r="G40" s="258"/>
      <c r="H40" s="258"/>
      <c r="I40" s="258"/>
      <c r="J40" s="258"/>
      <c r="K40" s="258"/>
      <c r="L40" s="258"/>
      <c r="M40" s="258"/>
      <c r="N40" s="260"/>
    </row>
    <row r="41" spans="1:14" ht="11.25" x14ac:dyDescent="0.15">
      <c r="A41" s="257" t="s">
        <v>163</v>
      </c>
      <c r="B41" s="265">
        <v>0</v>
      </c>
      <c r="C41" s="266"/>
      <c r="D41" s="265">
        <v>0</v>
      </c>
      <c r="E41" s="266"/>
      <c r="F41" s="265">
        <v>0</v>
      </c>
      <c r="G41" s="267"/>
      <c r="H41" s="265">
        <v>0</v>
      </c>
      <c r="I41" s="267"/>
      <c r="J41" s="265">
        <v>0</v>
      </c>
      <c r="K41" s="268"/>
      <c r="L41" s="265">
        <v>0</v>
      </c>
      <c r="M41" s="268"/>
      <c r="N41" s="237"/>
    </row>
    <row r="42" spans="1:14" ht="11.25" x14ac:dyDescent="0.15">
      <c r="A42" s="257" t="s">
        <v>164</v>
      </c>
      <c r="B42" s="257">
        <f>-B38*B41</f>
        <v>0</v>
      </c>
      <c r="C42" s="269"/>
      <c r="D42" s="257">
        <f>-D38*D41</f>
        <v>0</v>
      </c>
      <c r="E42" s="269"/>
      <c r="F42" s="257">
        <f>-F38*F41</f>
        <v>0</v>
      </c>
      <c r="G42" s="257"/>
      <c r="H42" s="257">
        <f>-H38*H41</f>
        <v>0</v>
      </c>
      <c r="I42" s="257"/>
      <c r="J42" s="257">
        <f>-J38*J41</f>
        <v>0</v>
      </c>
      <c r="K42" s="257"/>
      <c r="L42" s="257">
        <f>-L38*L41</f>
        <v>0</v>
      </c>
      <c r="M42" s="257"/>
      <c r="N42" s="246">
        <f>SUM(B42:M42)</f>
        <v>0</v>
      </c>
    </row>
    <row r="43" spans="1:14" ht="11.25" x14ac:dyDescent="0.15">
      <c r="A43" s="257"/>
      <c r="B43" s="257"/>
      <c r="C43" s="269"/>
      <c r="D43" s="257"/>
      <c r="E43" s="269"/>
      <c r="F43" s="257"/>
      <c r="G43" s="257"/>
      <c r="H43" s="257"/>
      <c r="I43" s="257"/>
      <c r="J43" s="257"/>
      <c r="K43" s="257"/>
      <c r="L43" s="257"/>
      <c r="M43" s="257"/>
      <c r="N43" s="246"/>
    </row>
    <row r="44" spans="1:14" ht="12" thickBot="1" x14ac:dyDescent="0.2">
      <c r="A44" s="250" t="s">
        <v>186</v>
      </c>
      <c r="B44" s="270">
        <f>+B38+B42</f>
        <v>0</v>
      </c>
      <c r="C44" s="270"/>
      <c r="D44" s="270">
        <f>+D38+D42</f>
        <v>0</v>
      </c>
      <c r="E44" s="270"/>
      <c r="F44" s="270">
        <f>+F38+F42</f>
        <v>0</v>
      </c>
      <c r="G44" s="270"/>
      <c r="H44" s="270">
        <f>+H38+H42</f>
        <v>0</v>
      </c>
      <c r="I44" s="270"/>
      <c r="J44" s="270">
        <f>+J38+J42</f>
        <v>0</v>
      </c>
      <c r="K44" s="270"/>
      <c r="L44" s="270">
        <f>+L38+L42</f>
        <v>0</v>
      </c>
      <c r="M44" s="270"/>
      <c r="N44" s="271">
        <f>[1]!XFoot(N38:N42,B44:M44)</f>
        <v>0</v>
      </c>
    </row>
    <row r="45" spans="1:14" ht="12" thickTop="1" x14ac:dyDescent="0.15">
      <c r="A45" s="250"/>
      <c r="B45" s="235"/>
      <c r="C45" s="236"/>
      <c r="D45" s="235"/>
      <c r="E45" s="236"/>
      <c r="F45" s="235"/>
      <c r="G45" s="235"/>
      <c r="H45" s="235"/>
      <c r="I45" s="235"/>
      <c r="J45" s="235"/>
      <c r="K45" s="235"/>
      <c r="L45" s="235"/>
      <c r="M45" s="235"/>
      <c r="N45" s="235"/>
    </row>
    <row r="46" spans="1:14" ht="12" thickBot="1" x14ac:dyDescent="0.2">
      <c r="A46" s="250" t="s">
        <v>165</v>
      </c>
      <c r="B46" s="261">
        <f>+B29-B44</f>
        <v>0</v>
      </c>
      <c r="C46" s="261"/>
      <c r="D46" s="261">
        <f>+D29-D44</f>
        <v>0</v>
      </c>
      <c r="E46" s="261"/>
      <c r="F46" s="261">
        <f>+F29-F44</f>
        <v>0</v>
      </c>
      <c r="G46" s="261"/>
      <c r="H46" s="261">
        <f>+H29-H44</f>
        <v>0</v>
      </c>
      <c r="I46" s="261"/>
      <c r="J46" s="261">
        <f>+J29-J44</f>
        <v>0</v>
      </c>
      <c r="K46" s="261"/>
      <c r="L46" s="261">
        <f>+L29-L44</f>
        <v>0</v>
      </c>
      <c r="M46" s="261"/>
      <c r="N46" s="262">
        <f>SUM(B46:M46)</f>
        <v>0</v>
      </c>
    </row>
    <row r="47" spans="1:14" s="239" customFormat="1" ht="12" thickTop="1" x14ac:dyDescent="0.15">
      <c r="A47" s="272"/>
      <c r="B47" s="238"/>
      <c r="C47" s="238"/>
      <c r="D47" s="238"/>
      <c r="E47" s="238"/>
      <c r="F47" s="238"/>
      <c r="G47" s="238"/>
      <c r="H47" s="238"/>
      <c r="I47" s="238"/>
      <c r="J47" s="238"/>
      <c r="K47" s="238"/>
      <c r="L47" s="238"/>
      <c r="M47" s="238"/>
      <c r="N47" s="238"/>
    </row>
    <row r="48" spans="1:14" ht="11.25" x14ac:dyDescent="0.15">
      <c r="A48" s="257"/>
    </row>
    <row r="49" spans="1:12" ht="11.25" x14ac:dyDescent="0.15">
      <c r="A49" s="257"/>
      <c r="D49" s="273" t="s">
        <v>166</v>
      </c>
      <c r="E49" s="273"/>
      <c r="F49" s="273"/>
      <c r="G49" s="274"/>
      <c r="H49" s="275"/>
      <c r="I49" s="276" t="s">
        <v>189</v>
      </c>
      <c r="J49" s="276" t="s">
        <v>190</v>
      </c>
      <c r="L49" s="277" t="s">
        <v>167</v>
      </c>
    </row>
    <row r="50" spans="1:12" ht="11.25" x14ac:dyDescent="0.15">
      <c r="A50" s="257"/>
      <c r="D50" s="54"/>
      <c r="E50" s="240"/>
      <c r="F50" s="241"/>
      <c r="G50" s="54"/>
      <c r="H50" s="54"/>
      <c r="I50" s="54"/>
      <c r="J50" s="54"/>
      <c r="L50" s="54"/>
    </row>
    <row r="51" spans="1:12" ht="11.25" x14ac:dyDescent="0.15">
      <c r="A51" s="257"/>
      <c r="D51" s="54" t="s">
        <v>168</v>
      </c>
      <c r="E51" s="240"/>
      <c r="F51" s="241"/>
      <c r="G51" s="278"/>
      <c r="H51" s="54"/>
      <c r="I51" s="279">
        <f>+N29</f>
        <v>0</v>
      </c>
      <c r="J51" s="279">
        <f>SUM(N13,N22)</f>
        <v>0</v>
      </c>
      <c r="L51" s="280">
        <f>+I51-J51</f>
        <v>0</v>
      </c>
    </row>
    <row r="52" spans="1:12" ht="11.25" x14ac:dyDescent="0.15">
      <c r="A52" s="257"/>
      <c r="D52" s="54" t="s">
        <v>169</v>
      </c>
      <c r="E52" s="240"/>
      <c r="F52" s="241"/>
      <c r="G52" s="278"/>
      <c r="H52" s="280"/>
      <c r="I52" s="279">
        <f>N44</f>
        <v>0</v>
      </c>
      <c r="J52" s="279">
        <f>N34</f>
        <v>0</v>
      </c>
      <c r="L52" s="280">
        <f>+I52-J52</f>
        <v>0</v>
      </c>
    </row>
    <row r="53" spans="1:12" ht="11.25" x14ac:dyDescent="0.15">
      <c r="A53" s="257"/>
      <c r="D53" s="273" t="s">
        <v>170</v>
      </c>
      <c r="E53" s="273"/>
      <c r="F53" s="273"/>
      <c r="G53" s="274"/>
      <c r="H53" s="275"/>
      <c r="I53" s="275">
        <f>I51-I52</f>
        <v>0</v>
      </c>
      <c r="J53" s="275">
        <f>J51-J52</f>
        <v>0</v>
      </c>
      <c r="L53" s="275">
        <f>L51-L52</f>
        <v>0</v>
      </c>
    </row>
    <row r="54" spans="1:12" ht="11.25" x14ac:dyDescent="0.15">
      <c r="A54" s="257"/>
      <c r="D54" s="241"/>
      <c r="E54" s="240"/>
      <c r="F54" s="241"/>
      <c r="G54" s="241"/>
      <c r="H54" s="241"/>
      <c r="I54" s="241"/>
      <c r="J54" s="241"/>
      <c r="L54" s="241"/>
    </row>
    <row r="55" spans="1:12" ht="11.25" x14ac:dyDescent="0.15">
      <c r="A55" s="257"/>
      <c r="D55" s="273" t="s">
        <v>171</v>
      </c>
      <c r="E55" s="273"/>
      <c r="F55" s="273"/>
      <c r="G55" s="274"/>
      <c r="H55" s="275"/>
      <c r="I55" s="277"/>
      <c r="J55" s="277"/>
      <c r="L55" s="281"/>
    </row>
    <row r="56" spans="1:12" ht="11.25" x14ac:dyDescent="0.15">
      <c r="A56" s="257"/>
      <c r="D56" s="54" t="s">
        <v>172</v>
      </c>
      <c r="E56" s="240"/>
      <c r="F56" s="241"/>
      <c r="G56" s="278"/>
      <c r="H56" s="54"/>
      <c r="I56" s="241"/>
      <c r="J56" s="241"/>
      <c r="L56" s="280"/>
    </row>
    <row r="57" spans="1:12" ht="11.25" x14ac:dyDescent="0.15">
      <c r="A57" s="257"/>
      <c r="D57" s="54" t="s">
        <v>173</v>
      </c>
      <c r="E57" s="240"/>
      <c r="F57" s="241"/>
      <c r="G57" s="278"/>
      <c r="H57" s="54"/>
      <c r="I57" s="54"/>
      <c r="J57" s="54"/>
      <c r="L57" s="280">
        <f>N42</f>
        <v>0</v>
      </c>
    </row>
    <row r="58" spans="1:12" ht="11.25" x14ac:dyDescent="0.15">
      <c r="A58" s="257"/>
      <c r="D58" s="54" t="s">
        <v>174</v>
      </c>
      <c r="E58" s="240"/>
      <c r="F58" s="241"/>
      <c r="G58" s="278"/>
      <c r="H58" s="54"/>
      <c r="I58" s="54"/>
      <c r="J58" s="54"/>
      <c r="L58" s="282"/>
    </row>
    <row r="59" spans="1:12" ht="11.25" x14ac:dyDescent="0.15">
      <c r="A59" s="257"/>
      <c r="D59" s="273" t="s">
        <v>175</v>
      </c>
      <c r="E59" s="273"/>
      <c r="F59" s="273"/>
      <c r="G59" s="274"/>
      <c r="H59" s="275"/>
      <c r="I59" s="275"/>
      <c r="J59" s="275"/>
      <c r="L59" s="275">
        <f>SUM(L56:L58)</f>
        <v>0</v>
      </c>
    </row>
    <row r="60" spans="1:12" ht="11.25" x14ac:dyDescent="0.15">
      <c r="A60" s="257"/>
      <c r="D60" s="54"/>
      <c r="E60" s="240"/>
      <c r="F60" s="241"/>
      <c r="G60" s="54"/>
      <c r="H60" s="54"/>
      <c r="I60" s="54"/>
      <c r="J60" s="54"/>
      <c r="L60" s="54"/>
    </row>
    <row r="61" spans="1:12" ht="11.25" x14ac:dyDescent="0.15">
      <c r="A61" s="257"/>
      <c r="D61" s="54" t="s">
        <v>176</v>
      </c>
      <c r="E61" s="240"/>
      <c r="F61" s="241"/>
      <c r="G61" s="54"/>
      <c r="H61" s="54"/>
      <c r="I61" s="54"/>
      <c r="J61" s="54"/>
      <c r="L61" s="280">
        <f>+L53+L59</f>
        <v>0</v>
      </c>
    </row>
  </sheetData>
  <dataConsolidate/>
  <mergeCells count="2">
    <mergeCell ref="A9:C9"/>
    <mergeCell ref="B11:N11"/>
  </mergeCells>
  <phoneticPr fontId="2" type="noConversion"/>
  <pageMargins left="1.1811023622047245" right="0.78740157480314965" top="0.78740157480314965" bottom="0.59055118110236227" header="0.51181102362204722" footer="0.51181102362204722"/>
  <pageSetup paperSize="9" scale="62" orientation="landscape" verticalDpi="4294967292" r:id="rId1"/>
  <headerFooter alignWithMargins="0"/>
  <customProperties>
    <customPr name="OrphanNamesChecke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2:A4"/>
  <sheetViews>
    <sheetView workbookViewId="0">
      <selection activeCell="C13" sqref="C13"/>
    </sheetView>
  </sheetViews>
  <sheetFormatPr defaultColWidth="9.140625" defaultRowHeight="12.75" x14ac:dyDescent="0.2"/>
  <cols>
    <col min="1" max="16384" width="9.140625" style="19"/>
  </cols>
  <sheetData>
    <row r="2" ht="12.75" customHeight="1" x14ac:dyDescent="0.2"/>
    <row r="4" ht="12.75" customHeight="1" x14ac:dyDescent="0.2"/>
  </sheetData>
  <phoneticPr fontId="0" type="noConversion"/>
  <pageMargins left="1" right="1" top="1.25" bottom="1" header="0.5" footer="0.5"/>
  <pageSetup orientation="portrait" r:id="rId1"/>
  <headerFooter alignWithMargins="0"/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F27"/>
  <sheetViews>
    <sheetView showGridLines="0" workbookViewId="0"/>
  </sheetViews>
  <sheetFormatPr defaultColWidth="9.140625" defaultRowHeight="12.75" x14ac:dyDescent="0.2"/>
  <cols>
    <col min="1" max="1" width="13.28515625" style="35" customWidth="1"/>
    <col min="2" max="2" width="11.7109375" style="35" customWidth="1"/>
    <col min="3" max="3" width="15.7109375" style="35" customWidth="1"/>
    <col min="4" max="4" width="26" style="35" customWidth="1"/>
    <col min="5" max="5" width="14.7109375" style="35" bestFit="1" customWidth="1"/>
    <col min="6" max="6" width="13.7109375" style="35" customWidth="1"/>
    <col min="7" max="16384" width="9.140625" style="35"/>
  </cols>
  <sheetData>
    <row r="1" spans="1:6" ht="18" x14ac:dyDescent="0.25">
      <c r="A1" s="31" t="s">
        <v>137</v>
      </c>
      <c r="B1" s="32"/>
      <c r="C1" s="32"/>
      <c r="D1" s="32"/>
      <c r="E1" s="33"/>
      <c r="F1" s="34" t="s">
        <v>0</v>
      </c>
    </row>
    <row r="2" spans="1:6" x14ac:dyDescent="0.2">
      <c r="A2" s="36"/>
      <c r="B2" s="37"/>
      <c r="C2" s="37"/>
      <c r="D2" s="37"/>
      <c r="E2" s="37"/>
      <c r="F2" s="42" t="s">
        <v>126</v>
      </c>
    </row>
    <row r="3" spans="1:6" x14ac:dyDescent="0.2">
      <c r="A3" s="45" t="s">
        <v>2</v>
      </c>
      <c r="B3" s="53"/>
      <c r="C3" s="46"/>
      <c r="D3" s="46"/>
      <c r="E3" s="38"/>
      <c r="F3" s="34" t="s">
        <v>3</v>
      </c>
    </row>
    <row r="4" spans="1:6" x14ac:dyDescent="0.2">
      <c r="A4" s="45"/>
      <c r="B4" s="46"/>
      <c r="C4" s="46"/>
      <c r="D4" s="46"/>
      <c r="E4" s="38"/>
      <c r="F4" s="43"/>
    </row>
    <row r="5" spans="1:6" x14ac:dyDescent="0.2">
      <c r="A5" s="45" t="s">
        <v>4</v>
      </c>
      <c r="B5" s="46" t="s">
        <v>125</v>
      </c>
      <c r="C5" s="46"/>
      <c r="D5" s="46"/>
      <c r="E5" s="37"/>
      <c r="F5" s="34" t="s">
        <v>5</v>
      </c>
    </row>
    <row r="6" spans="1:6" x14ac:dyDescent="0.2">
      <c r="A6" s="49" t="s">
        <v>6</v>
      </c>
      <c r="B6" s="50" t="s">
        <v>8</v>
      </c>
      <c r="C6" s="50"/>
      <c r="D6" s="51"/>
      <c r="E6" s="41"/>
      <c r="F6" s="44"/>
    </row>
    <row r="7" spans="1:6" x14ac:dyDescent="0.2">
      <c r="A7" s="54"/>
      <c r="B7" s="54"/>
      <c r="C7" s="54"/>
      <c r="D7" s="54"/>
      <c r="E7" s="54"/>
      <c r="F7" s="54"/>
    </row>
    <row r="8" spans="1:6" x14ac:dyDescent="0.2">
      <c r="A8" s="54"/>
      <c r="B8" s="54"/>
      <c r="C8" s="54"/>
      <c r="D8" s="54"/>
      <c r="E8" s="54"/>
      <c r="F8" s="54"/>
    </row>
    <row r="9" spans="1:6" x14ac:dyDescent="0.2">
      <c r="A9" s="54"/>
      <c r="B9" s="54"/>
      <c r="C9" s="54"/>
      <c r="D9" s="54"/>
      <c r="E9" s="54"/>
      <c r="F9" s="54"/>
    </row>
    <row r="10" spans="1:6" x14ac:dyDescent="0.2">
      <c r="A10" s="55" t="s">
        <v>9</v>
      </c>
      <c r="B10" s="56"/>
      <c r="C10" s="55" t="s">
        <v>10</v>
      </c>
      <c r="D10" s="56"/>
      <c r="E10" s="55" t="s">
        <v>11</v>
      </c>
      <c r="F10" s="57"/>
    </row>
    <row r="11" spans="1:6" x14ac:dyDescent="0.2">
      <c r="A11" s="54"/>
      <c r="B11" s="54"/>
      <c r="C11" s="54"/>
      <c r="D11" s="54"/>
      <c r="E11" s="54"/>
      <c r="F11" s="54"/>
    </row>
    <row r="12" spans="1:6" x14ac:dyDescent="0.2">
      <c r="A12" s="54"/>
      <c r="B12" s="54"/>
      <c r="C12" s="54"/>
      <c r="D12" s="54"/>
      <c r="E12" s="54"/>
      <c r="F12" s="54"/>
    </row>
    <row r="13" spans="1:6" x14ac:dyDescent="0.2">
      <c r="A13" s="54"/>
      <c r="B13" s="54"/>
      <c r="C13" s="54"/>
      <c r="D13" s="54"/>
      <c r="E13" s="54"/>
      <c r="F13" s="54"/>
    </row>
    <row r="14" spans="1:6" s="52" customFormat="1" x14ac:dyDescent="0.2">
      <c r="A14" s="58" t="s">
        <v>12</v>
      </c>
      <c r="B14" s="59"/>
      <c r="C14" s="60" t="s">
        <v>13</v>
      </c>
      <c r="D14" s="61"/>
      <c r="E14" s="60"/>
      <c r="F14" s="62"/>
    </row>
    <row r="15" spans="1:6" s="52" customFormat="1" x14ac:dyDescent="0.2">
      <c r="A15" s="63" t="s">
        <v>14</v>
      </c>
      <c r="B15" s="64" t="s">
        <v>15</v>
      </c>
      <c r="C15" s="65" t="s">
        <v>16</v>
      </c>
      <c r="D15" s="66" t="s">
        <v>17</v>
      </c>
      <c r="E15" s="65" t="s">
        <v>18</v>
      </c>
      <c r="F15" s="67" t="s">
        <v>19</v>
      </c>
    </row>
    <row r="16" spans="1:6" x14ac:dyDescent="0.2">
      <c r="A16" s="68"/>
      <c r="B16" s="69"/>
      <c r="C16" s="68"/>
      <c r="D16" s="70"/>
      <c r="E16" s="71"/>
      <c r="F16" s="72"/>
    </row>
    <row r="17" spans="1:6" x14ac:dyDescent="0.2">
      <c r="A17" s="68"/>
      <c r="B17" s="69"/>
      <c r="C17" s="68"/>
      <c r="D17" s="70"/>
      <c r="E17" s="71"/>
      <c r="F17" s="72"/>
    </row>
    <row r="18" spans="1:6" x14ac:dyDescent="0.2">
      <c r="A18" s="68"/>
      <c r="B18" s="69"/>
      <c r="C18" s="68"/>
      <c r="D18" s="70"/>
      <c r="E18" s="71"/>
      <c r="F18" s="72"/>
    </row>
    <row r="19" spans="1:6" x14ac:dyDescent="0.2">
      <c r="A19" s="68"/>
      <c r="B19" s="69"/>
      <c r="C19" s="68"/>
      <c r="D19" s="70"/>
      <c r="E19" s="71"/>
      <c r="F19" s="72"/>
    </row>
    <row r="20" spans="1:6" x14ac:dyDescent="0.2">
      <c r="A20" s="68"/>
      <c r="B20" s="69"/>
      <c r="C20" s="68"/>
      <c r="D20" s="70"/>
      <c r="E20" s="71"/>
      <c r="F20" s="72"/>
    </row>
    <row r="21" spans="1:6" x14ac:dyDescent="0.2">
      <c r="A21" s="68"/>
      <c r="B21" s="69"/>
      <c r="C21" s="68"/>
      <c r="D21" s="70"/>
      <c r="E21" s="71"/>
      <c r="F21" s="72"/>
    </row>
    <row r="22" spans="1:6" x14ac:dyDescent="0.2">
      <c r="A22" s="68"/>
      <c r="B22" s="69"/>
      <c r="C22" s="68"/>
      <c r="D22" s="70"/>
      <c r="E22" s="71"/>
      <c r="F22" s="72"/>
    </row>
    <row r="23" spans="1:6" x14ac:dyDescent="0.2">
      <c r="A23" s="68"/>
      <c r="B23" s="69"/>
      <c r="C23" s="68"/>
      <c r="D23" s="70"/>
      <c r="E23" s="71"/>
      <c r="F23" s="72"/>
    </row>
    <row r="24" spans="1:6" x14ac:dyDescent="0.2">
      <c r="A24" s="68"/>
      <c r="B24" s="69"/>
      <c r="C24" s="68"/>
      <c r="D24" s="70"/>
      <c r="E24" s="71"/>
      <c r="F24" s="72"/>
    </row>
    <row r="25" spans="1:6" x14ac:dyDescent="0.2">
      <c r="A25" s="55" t="s">
        <v>20</v>
      </c>
      <c r="B25" s="73"/>
      <c r="C25" s="73"/>
      <c r="D25" s="73"/>
      <c r="E25" s="74">
        <f>SUM(E16:E24)</f>
        <v>0</v>
      </c>
      <c r="F25" s="75"/>
    </row>
    <row r="26" spans="1:6" x14ac:dyDescent="0.2">
      <c r="A26" s="54"/>
      <c r="B26" s="54"/>
      <c r="C26" s="54"/>
      <c r="D26" s="54"/>
      <c r="E26" s="54"/>
      <c r="F26" s="54"/>
    </row>
    <row r="27" spans="1:6" x14ac:dyDescent="0.2">
      <c r="A27" s="76" t="s">
        <v>21</v>
      </c>
      <c r="B27" s="54"/>
      <c r="C27" s="54"/>
      <c r="D27" s="54"/>
      <c r="E27" s="54"/>
      <c r="F27" s="54"/>
    </row>
  </sheetData>
  <phoneticPr fontId="0" type="noConversion"/>
  <pageMargins left="1.1811023622047245" right="0.78740157480314965" top="0.78740157480314965" bottom="0.59055118110236227" header="0.47244094488188981" footer="0.51181102362204722"/>
  <pageSetup paperSize="9" scale="88" orientation="portrait" r:id="rId1"/>
  <headerFooter alignWithMargins="0">
    <oddFooter>&amp;CSide &amp;P av &amp;N</oddFooter>
  </headerFooter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pageSetUpPr fitToPage="1"/>
  </sheetPr>
  <dimension ref="A1:I40"/>
  <sheetViews>
    <sheetView showGridLines="0" workbookViewId="0"/>
  </sheetViews>
  <sheetFormatPr defaultColWidth="9.140625" defaultRowHeight="12.75" x14ac:dyDescent="0.2"/>
  <cols>
    <col min="1" max="2" width="9.140625" style="35"/>
    <col min="3" max="3" width="16.28515625" style="35" bestFit="1" customWidth="1"/>
    <col min="4" max="4" width="5.85546875" style="35" customWidth="1"/>
    <col min="5" max="9" width="13.7109375" style="35" customWidth="1"/>
    <col min="10" max="16384" width="9.140625" style="35"/>
  </cols>
  <sheetData>
    <row r="1" spans="1:9" ht="18" x14ac:dyDescent="0.25">
      <c r="A1" s="31" t="s">
        <v>137</v>
      </c>
      <c r="B1" s="32"/>
      <c r="C1" s="32"/>
      <c r="D1" s="32"/>
      <c r="E1" s="33"/>
      <c r="F1" s="33"/>
      <c r="G1" s="33"/>
      <c r="H1" s="33"/>
      <c r="I1" s="34" t="s">
        <v>0</v>
      </c>
    </row>
    <row r="2" spans="1:9" ht="16.5" customHeight="1" x14ac:dyDescent="0.2">
      <c r="A2" s="36"/>
      <c r="B2" s="37"/>
      <c r="C2" s="37"/>
      <c r="D2" s="37"/>
      <c r="E2" s="37"/>
      <c r="F2" s="37"/>
      <c r="G2" s="37"/>
      <c r="H2" s="37"/>
      <c r="I2" s="42" t="s">
        <v>127</v>
      </c>
    </row>
    <row r="3" spans="1:9" x14ac:dyDescent="0.2">
      <c r="A3" s="45" t="s">
        <v>2</v>
      </c>
      <c r="B3" s="53"/>
      <c r="C3" s="46"/>
      <c r="D3" s="46"/>
      <c r="E3" s="47"/>
      <c r="F3" s="47"/>
      <c r="G3" s="47"/>
      <c r="H3" s="47"/>
      <c r="I3" s="34" t="s">
        <v>3</v>
      </c>
    </row>
    <row r="4" spans="1:9" x14ac:dyDescent="0.2">
      <c r="A4" s="45"/>
      <c r="B4" s="46"/>
      <c r="C4" s="46"/>
      <c r="D4" s="46"/>
      <c r="E4" s="47"/>
      <c r="F4" s="47"/>
      <c r="G4" s="47"/>
      <c r="H4" s="47"/>
      <c r="I4" s="43"/>
    </row>
    <row r="5" spans="1:9" x14ac:dyDescent="0.2">
      <c r="A5" s="45" t="s">
        <v>4</v>
      </c>
      <c r="B5" s="46" t="s">
        <v>125</v>
      </c>
      <c r="C5" s="46"/>
      <c r="D5" s="46"/>
      <c r="E5" s="48"/>
      <c r="F5" s="48"/>
      <c r="G5" s="48"/>
      <c r="H5" s="48"/>
      <c r="I5" s="34" t="s">
        <v>5</v>
      </c>
    </row>
    <row r="6" spans="1:9" x14ac:dyDescent="0.2">
      <c r="A6" s="49" t="s">
        <v>6</v>
      </c>
      <c r="B6" s="50" t="s">
        <v>22</v>
      </c>
      <c r="C6" s="50"/>
      <c r="D6" s="51"/>
      <c r="E6" s="51"/>
      <c r="F6" s="51"/>
      <c r="G6" s="51"/>
      <c r="H6" s="51"/>
      <c r="I6" s="44"/>
    </row>
    <row r="9" spans="1:9" s="52" customFormat="1" x14ac:dyDescent="0.2">
      <c r="A9" s="78" t="s">
        <v>9</v>
      </c>
      <c r="B9" s="79"/>
      <c r="C9" s="55" t="s">
        <v>10</v>
      </c>
      <c r="D9" s="79"/>
      <c r="E9" s="55"/>
      <c r="F9" s="80" t="s">
        <v>11</v>
      </c>
      <c r="G9" s="79"/>
      <c r="H9" s="79"/>
      <c r="I9" s="81"/>
    </row>
    <row r="10" spans="1:9" x14ac:dyDescent="0.2">
      <c r="A10" s="54"/>
      <c r="B10" s="54"/>
      <c r="C10" s="54"/>
      <c r="D10" s="54"/>
      <c r="E10" s="54"/>
      <c r="F10" s="54"/>
      <c r="G10" s="54"/>
      <c r="H10" s="54"/>
      <c r="I10" s="54"/>
    </row>
    <row r="11" spans="1:9" x14ac:dyDescent="0.2">
      <c r="A11" s="54"/>
      <c r="B11" s="54"/>
      <c r="C11" s="54"/>
      <c r="D11" s="54"/>
      <c r="E11" s="54"/>
      <c r="F11" s="54"/>
      <c r="G11" s="54"/>
      <c r="H11" s="54"/>
      <c r="I11" s="54"/>
    </row>
    <row r="12" spans="1:9" x14ac:dyDescent="0.2">
      <c r="A12" s="54"/>
      <c r="B12" s="54"/>
      <c r="C12" s="54"/>
      <c r="D12" s="54"/>
      <c r="E12" s="54"/>
      <c r="F12" s="54"/>
      <c r="G12" s="54"/>
      <c r="H12" s="54"/>
      <c r="I12" s="54"/>
    </row>
    <row r="13" spans="1:9" s="52" customFormat="1" x14ac:dyDescent="0.2">
      <c r="A13" s="58" t="s">
        <v>12</v>
      </c>
      <c r="B13" s="59"/>
      <c r="C13" s="82" t="s">
        <v>23</v>
      </c>
      <c r="D13" s="59" t="s">
        <v>24</v>
      </c>
      <c r="E13" s="83"/>
      <c r="F13" s="61" t="s">
        <v>131</v>
      </c>
      <c r="G13" s="84" t="s">
        <v>133</v>
      </c>
      <c r="H13" s="62"/>
      <c r="I13" s="62" t="s">
        <v>25</v>
      </c>
    </row>
    <row r="14" spans="1:9" s="52" customFormat="1" x14ac:dyDescent="0.2">
      <c r="A14" s="63" t="s">
        <v>14</v>
      </c>
      <c r="B14" s="64" t="s">
        <v>15</v>
      </c>
      <c r="C14" s="85" t="s">
        <v>26</v>
      </c>
      <c r="D14" s="86" t="s">
        <v>27</v>
      </c>
      <c r="E14" s="87" t="s">
        <v>28</v>
      </c>
      <c r="F14" s="88" t="s">
        <v>132</v>
      </c>
      <c r="G14" s="89" t="s">
        <v>134</v>
      </c>
      <c r="H14" s="90" t="s">
        <v>29</v>
      </c>
      <c r="I14" s="90" t="s">
        <v>30</v>
      </c>
    </row>
    <row r="15" spans="1:9" x14ac:dyDescent="0.2">
      <c r="A15" s="68"/>
      <c r="B15" s="69"/>
      <c r="C15" s="68"/>
      <c r="D15" s="70"/>
      <c r="E15" s="71"/>
      <c r="F15" s="91"/>
      <c r="G15" s="92">
        <f>E15-F15</f>
        <v>0</v>
      </c>
      <c r="H15" s="72"/>
      <c r="I15" s="93">
        <f>H15-G15</f>
        <v>0</v>
      </c>
    </row>
    <row r="16" spans="1:9" x14ac:dyDescent="0.2">
      <c r="A16" s="68"/>
      <c r="B16" s="69"/>
      <c r="C16" s="68"/>
      <c r="D16" s="70"/>
      <c r="E16" s="71"/>
      <c r="F16" s="91"/>
      <c r="G16" s="92">
        <f t="shared" ref="G16:G31" si="0">E16-F16</f>
        <v>0</v>
      </c>
      <c r="H16" s="72"/>
      <c r="I16" s="93">
        <f t="shared" ref="I16:I31" si="1">H16-G16</f>
        <v>0</v>
      </c>
    </row>
    <row r="17" spans="1:9" x14ac:dyDescent="0.2">
      <c r="A17" s="68"/>
      <c r="B17" s="69"/>
      <c r="C17" s="68"/>
      <c r="D17" s="70"/>
      <c r="E17" s="71"/>
      <c r="F17" s="91"/>
      <c r="G17" s="92">
        <f t="shared" si="0"/>
        <v>0</v>
      </c>
      <c r="H17" s="72"/>
      <c r="I17" s="93">
        <f t="shared" si="1"/>
        <v>0</v>
      </c>
    </row>
    <row r="18" spans="1:9" x14ac:dyDescent="0.2">
      <c r="A18" s="68"/>
      <c r="B18" s="69"/>
      <c r="C18" s="68"/>
      <c r="D18" s="70"/>
      <c r="E18" s="71"/>
      <c r="F18" s="91"/>
      <c r="G18" s="92">
        <f t="shared" si="0"/>
        <v>0</v>
      </c>
      <c r="H18" s="72"/>
      <c r="I18" s="93">
        <f t="shared" si="1"/>
        <v>0</v>
      </c>
    </row>
    <row r="19" spans="1:9" x14ac:dyDescent="0.2">
      <c r="A19" s="68"/>
      <c r="B19" s="69"/>
      <c r="C19" s="68"/>
      <c r="D19" s="70"/>
      <c r="E19" s="71"/>
      <c r="F19" s="91"/>
      <c r="G19" s="92">
        <f t="shared" si="0"/>
        <v>0</v>
      </c>
      <c r="H19" s="72"/>
      <c r="I19" s="93">
        <f t="shared" si="1"/>
        <v>0</v>
      </c>
    </row>
    <row r="20" spans="1:9" x14ac:dyDescent="0.2">
      <c r="A20" s="68"/>
      <c r="B20" s="69"/>
      <c r="C20" s="68"/>
      <c r="D20" s="70"/>
      <c r="E20" s="71"/>
      <c r="F20" s="91"/>
      <c r="G20" s="92">
        <f t="shared" si="0"/>
        <v>0</v>
      </c>
      <c r="H20" s="72"/>
      <c r="I20" s="93">
        <f t="shared" si="1"/>
        <v>0</v>
      </c>
    </row>
    <row r="21" spans="1:9" x14ac:dyDescent="0.2">
      <c r="A21" s="68"/>
      <c r="B21" s="69"/>
      <c r="C21" s="68"/>
      <c r="D21" s="70"/>
      <c r="E21" s="71"/>
      <c r="F21" s="91"/>
      <c r="G21" s="92">
        <f t="shared" si="0"/>
        <v>0</v>
      </c>
      <c r="H21" s="72"/>
      <c r="I21" s="93">
        <f t="shared" si="1"/>
        <v>0</v>
      </c>
    </row>
    <row r="22" spans="1:9" x14ac:dyDescent="0.2">
      <c r="A22" s="68"/>
      <c r="B22" s="69"/>
      <c r="C22" s="68"/>
      <c r="D22" s="70"/>
      <c r="E22" s="71"/>
      <c r="F22" s="91"/>
      <c r="G22" s="92">
        <f t="shared" si="0"/>
        <v>0</v>
      </c>
      <c r="H22" s="72"/>
      <c r="I22" s="93">
        <f t="shared" si="1"/>
        <v>0</v>
      </c>
    </row>
    <row r="23" spans="1:9" x14ac:dyDescent="0.2">
      <c r="A23" s="68"/>
      <c r="B23" s="69"/>
      <c r="C23" s="68"/>
      <c r="D23" s="70"/>
      <c r="E23" s="71"/>
      <c r="F23" s="91"/>
      <c r="G23" s="92">
        <f t="shared" si="0"/>
        <v>0</v>
      </c>
      <c r="H23" s="72"/>
      <c r="I23" s="93">
        <f t="shared" si="1"/>
        <v>0</v>
      </c>
    </row>
    <row r="24" spans="1:9" x14ac:dyDescent="0.2">
      <c r="A24" s="68"/>
      <c r="B24" s="69"/>
      <c r="C24" s="68"/>
      <c r="D24" s="70"/>
      <c r="E24" s="71"/>
      <c r="F24" s="91"/>
      <c r="G24" s="92">
        <f t="shared" si="0"/>
        <v>0</v>
      </c>
      <c r="H24" s="72"/>
      <c r="I24" s="93">
        <f t="shared" si="1"/>
        <v>0</v>
      </c>
    </row>
    <row r="25" spans="1:9" x14ac:dyDescent="0.2">
      <c r="A25" s="68"/>
      <c r="B25" s="69"/>
      <c r="C25" s="68"/>
      <c r="D25" s="70"/>
      <c r="E25" s="71"/>
      <c r="F25" s="91"/>
      <c r="G25" s="92">
        <f t="shared" si="0"/>
        <v>0</v>
      </c>
      <c r="H25" s="72"/>
      <c r="I25" s="93">
        <f t="shared" si="1"/>
        <v>0</v>
      </c>
    </row>
    <row r="26" spans="1:9" x14ac:dyDescent="0.2">
      <c r="A26" s="68"/>
      <c r="B26" s="69"/>
      <c r="C26" s="68"/>
      <c r="D26" s="70"/>
      <c r="E26" s="71"/>
      <c r="F26" s="91"/>
      <c r="G26" s="92">
        <f t="shared" si="0"/>
        <v>0</v>
      </c>
      <c r="H26" s="72"/>
      <c r="I26" s="93">
        <f>H26-G26</f>
        <v>0</v>
      </c>
    </row>
    <row r="27" spans="1:9" x14ac:dyDescent="0.2">
      <c r="A27" s="68"/>
      <c r="B27" s="69"/>
      <c r="C27" s="68"/>
      <c r="D27" s="70"/>
      <c r="E27" s="71"/>
      <c r="F27" s="91"/>
      <c r="G27" s="92">
        <f t="shared" si="0"/>
        <v>0</v>
      </c>
      <c r="H27" s="72"/>
      <c r="I27" s="93">
        <f t="shared" si="1"/>
        <v>0</v>
      </c>
    </row>
    <row r="28" spans="1:9" x14ac:dyDescent="0.2">
      <c r="A28" s="68"/>
      <c r="B28" s="69"/>
      <c r="C28" s="68"/>
      <c r="D28" s="70"/>
      <c r="E28" s="71"/>
      <c r="F28" s="91"/>
      <c r="G28" s="92">
        <f t="shared" si="0"/>
        <v>0</v>
      </c>
      <c r="H28" s="72"/>
      <c r="I28" s="93">
        <f t="shared" si="1"/>
        <v>0</v>
      </c>
    </row>
    <row r="29" spans="1:9" x14ac:dyDescent="0.2">
      <c r="A29" s="68"/>
      <c r="B29" s="69"/>
      <c r="C29" s="68"/>
      <c r="D29" s="70"/>
      <c r="E29" s="71"/>
      <c r="F29" s="91"/>
      <c r="G29" s="92">
        <f t="shared" si="0"/>
        <v>0</v>
      </c>
      <c r="H29" s="72"/>
      <c r="I29" s="93">
        <f t="shared" si="1"/>
        <v>0</v>
      </c>
    </row>
    <row r="30" spans="1:9" x14ac:dyDescent="0.2">
      <c r="A30" s="68"/>
      <c r="B30" s="69"/>
      <c r="C30" s="68"/>
      <c r="D30" s="70"/>
      <c r="E30" s="71"/>
      <c r="F30" s="91"/>
      <c r="G30" s="92">
        <f t="shared" si="0"/>
        <v>0</v>
      </c>
      <c r="H30" s="72"/>
      <c r="I30" s="93">
        <f t="shared" si="1"/>
        <v>0</v>
      </c>
    </row>
    <row r="31" spans="1:9" x14ac:dyDescent="0.2">
      <c r="A31" s="68"/>
      <c r="B31" s="69"/>
      <c r="C31" s="68"/>
      <c r="D31" s="70"/>
      <c r="E31" s="71"/>
      <c r="F31" s="91"/>
      <c r="G31" s="92">
        <f t="shared" si="0"/>
        <v>0</v>
      </c>
      <c r="H31" s="72"/>
      <c r="I31" s="93">
        <f t="shared" si="1"/>
        <v>0</v>
      </c>
    </row>
    <row r="32" spans="1:9" x14ac:dyDescent="0.2">
      <c r="A32" s="68"/>
      <c r="B32" s="69"/>
      <c r="C32" s="68"/>
      <c r="D32" s="70"/>
      <c r="E32" s="71"/>
      <c r="F32" s="91"/>
      <c r="G32" s="92">
        <f>E32-F32</f>
        <v>0</v>
      </c>
      <c r="H32" s="72"/>
      <c r="I32" s="93">
        <f>H32-G32</f>
        <v>0</v>
      </c>
    </row>
    <row r="33" spans="1:9" x14ac:dyDescent="0.2">
      <c r="A33" s="68"/>
      <c r="B33" s="69"/>
      <c r="C33" s="68"/>
      <c r="D33" s="70"/>
      <c r="E33" s="71"/>
      <c r="F33" s="91"/>
      <c r="G33" s="92">
        <f>E33-F33</f>
        <v>0</v>
      </c>
      <c r="H33" s="72"/>
      <c r="I33" s="93">
        <f>H33-G33</f>
        <v>0</v>
      </c>
    </row>
    <row r="34" spans="1:9" x14ac:dyDescent="0.2">
      <c r="A34" s="55" t="s">
        <v>20</v>
      </c>
      <c r="B34" s="73"/>
      <c r="C34" s="73"/>
      <c r="D34" s="73"/>
      <c r="E34" s="94">
        <f>SUM(E15:E33)</f>
        <v>0</v>
      </c>
      <c r="F34" s="95">
        <f>SUM(F15:F33)</f>
        <v>0</v>
      </c>
      <c r="G34" s="94">
        <f>SUM(G15:G33)</f>
        <v>0</v>
      </c>
      <c r="H34" s="94">
        <f>SUM(H15:H33)</f>
        <v>0</v>
      </c>
      <c r="I34" s="96"/>
    </row>
    <row r="35" spans="1:9" x14ac:dyDescent="0.2">
      <c r="A35" s="97"/>
      <c r="B35" s="98"/>
      <c r="C35" s="98"/>
      <c r="D35" s="98"/>
      <c r="E35" s="98"/>
      <c r="F35" s="99"/>
      <c r="G35" s="99"/>
      <c r="H35" s="99"/>
      <c r="I35" s="100"/>
    </row>
    <row r="36" spans="1:9" x14ac:dyDescent="0.2">
      <c r="A36" s="97" t="s">
        <v>31</v>
      </c>
      <c r="B36" s="98"/>
      <c r="C36" s="98"/>
      <c r="D36" s="98"/>
      <c r="E36" s="98"/>
      <c r="F36" s="99"/>
      <c r="G36" s="99"/>
      <c r="H36" s="99"/>
      <c r="I36" s="92">
        <f>MAX(I15,0)+MAX(I16,0)+MAX(I17,0)+MAX(I18,0)+MAX(I19,0) +MAX(I20,0) +MAX(I21,0)+MAX(I22,0)+MAX(I23,0)+MAX(I24,0)+MAX(I25,0)+MAX(I26,0)+MAX(I27,0)+MAX(I28,0)+MAX(I29,0)+MAX(I30,0)+MAX(I31,0)+MAX(I32,0)+MAX(I33,0)</f>
        <v>0</v>
      </c>
    </row>
    <row r="37" spans="1:9" x14ac:dyDescent="0.2">
      <c r="A37" s="97" t="s">
        <v>32</v>
      </c>
      <c r="B37" s="54"/>
      <c r="C37" s="54"/>
      <c r="D37" s="54"/>
      <c r="E37" s="54"/>
      <c r="F37" s="54"/>
      <c r="G37" s="54"/>
      <c r="H37" s="54"/>
      <c r="I37" s="92">
        <f>ABS(MIN(I15,0)+MIN(I16,0)+MIN(I17,0)+MIN(I18,0)+MIN(I19,0) +MIN(I20,0) +MIN(I21,0)+MIN(I22,0)+MIN(I23,0)+MIN(I24,0)+MIN(I25,0)+MIN(I26,0)+MIN(I27,0)+MIN(I28,0)+MIN(I29,0)+MIN(I30,0)+MIN(I31,0)+MIN(I32,0)+MIN(I33,0))</f>
        <v>0</v>
      </c>
    </row>
    <row r="38" spans="1:9" x14ac:dyDescent="0.2">
      <c r="A38" s="101"/>
      <c r="B38" s="102"/>
      <c r="C38" s="102"/>
      <c r="D38" s="102"/>
      <c r="E38" s="102"/>
      <c r="F38" s="102"/>
      <c r="G38" s="102"/>
      <c r="H38" s="102"/>
      <c r="I38" s="103"/>
    </row>
    <row r="39" spans="1:9" x14ac:dyDescent="0.2">
      <c r="A39" s="54"/>
      <c r="B39" s="54"/>
      <c r="C39" s="54"/>
      <c r="D39" s="54"/>
      <c r="E39" s="54"/>
      <c r="F39" s="54"/>
      <c r="G39" s="54"/>
      <c r="H39" s="54"/>
      <c r="I39" s="54"/>
    </row>
    <row r="40" spans="1:9" x14ac:dyDescent="0.2">
      <c r="A40" s="76" t="s">
        <v>193</v>
      </c>
      <c r="B40" s="54"/>
      <c r="C40" s="54"/>
      <c r="D40" s="54"/>
      <c r="E40" s="54"/>
      <c r="F40" s="54"/>
      <c r="G40" s="54"/>
      <c r="H40" s="54"/>
      <c r="I40" s="54"/>
    </row>
  </sheetData>
  <phoneticPr fontId="0" type="noConversion"/>
  <pageMargins left="1.1811023622047245" right="0.78740157480314965" top="0.78740157480314965" bottom="0.59055118110236227" header="0.47244094488188981" footer="0.51181102362204722"/>
  <pageSetup paperSize="9" scale="76" fitToHeight="15" orientation="portrait" r:id="rId1"/>
  <headerFooter alignWithMargins="0">
    <oddFooter>&amp;CSide &amp;P av &amp;N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O32"/>
  <sheetViews>
    <sheetView showGridLines="0" tabSelected="1" workbookViewId="0">
      <selection activeCell="I12" sqref="I12"/>
    </sheetView>
  </sheetViews>
  <sheetFormatPr defaultColWidth="9.140625" defaultRowHeight="12.75" x14ac:dyDescent="0.2"/>
  <cols>
    <col min="1" max="1" width="9.140625" style="35"/>
    <col min="2" max="2" width="9.42578125" style="35" customWidth="1"/>
    <col min="3" max="3" width="8.7109375" style="35" customWidth="1"/>
    <col min="4" max="6" width="13.7109375" style="35" customWidth="1"/>
    <col min="7" max="7" width="13.7109375" style="35" hidden="1" customWidth="1"/>
    <col min="8" max="13" width="13.7109375" style="35" customWidth="1"/>
    <col min="14" max="14" width="9.140625" style="35"/>
    <col min="15" max="15" width="11.42578125" style="35" customWidth="1"/>
    <col min="16" max="16384" width="9.140625" style="35"/>
  </cols>
  <sheetData>
    <row r="1" spans="1:15" ht="18" x14ac:dyDescent="0.25">
      <c r="A1" s="31" t="s">
        <v>137</v>
      </c>
      <c r="B1" s="32"/>
      <c r="C1" s="32"/>
      <c r="D1" s="32"/>
      <c r="E1" s="33"/>
      <c r="F1" s="33"/>
      <c r="G1" s="33"/>
      <c r="H1" s="33"/>
      <c r="I1" s="33"/>
      <c r="J1" s="33"/>
      <c r="K1" s="33"/>
      <c r="L1" s="33"/>
      <c r="M1" s="34" t="s">
        <v>0</v>
      </c>
    </row>
    <row r="2" spans="1:15" x14ac:dyDescent="0.2">
      <c r="A2" s="121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2" t="s">
        <v>138</v>
      </c>
    </row>
    <row r="3" spans="1:15" x14ac:dyDescent="0.2">
      <c r="A3" s="45" t="s">
        <v>2</v>
      </c>
      <c r="B3" s="53"/>
      <c r="C3" s="46"/>
      <c r="D3" s="46"/>
      <c r="E3" s="47"/>
      <c r="F3" s="47"/>
      <c r="G3" s="47"/>
      <c r="H3" s="47"/>
      <c r="I3" s="47"/>
      <c r="J3" s="47"/>
      <c r="K3" s="47"/>
      <c r="L3" s="47"/>
      <c r="M3" s="34" t="s">
        <v>3</v>
      </c>
    </row>
    <row r="4" spans="1:15" x14ac:dyDescent="0.2">
      <c r="A4" s="45"/>
      <c r="B4" s="46"/>
      <c r="C4" s="46"/>
      <c r="D4" s="46"/>
      <c r="E4" s="47"/>
      <c r="F4" s="47"/>
      <c r="G4" s="47"/>
      <c r="H4" s="47"/>
      <c r="I4" s="47"/>
      <c r="J4" s="47"/>
      <c r="K4" s="47"/>
      <c r="L4" s="47"/>
      <c r="M4" s="43"/>
    </row>
    <row r="5" spans="1:15" x14ac:dyDescent="0.2">
      <c r="A5" s="45" t="s">
        <v>4</v>
      </c>
      <c r="B5" s="46" t="s">
        <v>125</v>
      </c>
      <c r="C5" s="46"/>
      <c r="D5" s="46"/>
      <c r="E5" s="48"/>
      <c r="F5" s="48"/>
      <c r="G5" s="48"/>
      <c r="H5" s="48"/>
      <c r="I5" s="48"/>
      <c r="J5" s="48"/>
      <c r="K5" s="48"/>
      <c r="L5" s="48"/>
      <c r="M5" s="34" t="s">
        <v>5</v>
      </c>
    </row>
    <row r="6" spans="1:15" x14ac:dyDescent="0.2">
      <c r="A6" s="49" t="s">
        <v>6</v>
      </c>
      <c r="B6" s="50" t="s">
        <v>135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44"/>
    </row>
    <row r="7" spans="1:15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</row>
    <row r="8" spans="1:15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</row>
    <row r="9" spans="1:15" x14ac:dyDescent="0.2">
      <c r="A9" s="55" t="s">
        <v>33</v>
      </c>
      <c r="B9" s="80"/>
      <c r="C9" s="79"/>
      <c r="D9" s="55" t="s">
        <v>34</v>
      </c>
      <c r="E9" s="79"/>
      <c r="F9" s="79"/>
      <c r="G9" s="79"/>
      <c r="H9" s="79"/>
      <c r="I9" s="79"/>
      <c r="J9" s="73"/>
      <c r="K9" s="73"/>
      <c r="L9" s="55" t="s">
        <v>11</v>
      </c>
      <c r="M9" s="105"/>
      <c r="N9" s="104"/>
      <c r="O9" s="104"/>
    </row>
    <row r="10" spans="1:15" x14ac:dyDescent="0.2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</row>
    <row r="11" spans="1:15" ht="34.5" x14ac:dyDescent="0.2">
      <c r="A11" s="106" t="s">
        <v>35</v>
      </c>
      <c r="B11" s="64"/>
      <c r="C11" s="64"/>
      <c r="D11" s="106" t="s">
        <v>36</v>
      </c>
      <c r="E11" s="106" t="s">
        <v>37</v>
      </c>
      <c r="F11" s="106" t="s">
        <v>38</v>
      </c>
      <c r="G11" s="106"/>
      <c r="H11" s="106" t="s">
        <v>39</v>
      </c>
      <c r="I11" s="106" t="s">
        <v>195</v>
      </c>
      <c r="J11" s="106" t="s">
        <v>84</v>
      </c>
      <c r="K11" s="106" t="s">
        <v>136</v>
      </c>
      <c r="L11" s="106" t="s">
        <v>86</v>
      </c>
      <c r="M11" s="107" t="s">
        <v>40</v>
      </c>
    </row>
    <row r="12" spans="1:15" x14ac:dyDescent="0.2">
      <c r="A12" s="108"/>
      <c r="B12" s="70"/>
      <c r="C12" s="70"/>
      <c r="D12" s="109"/>
      <c r="E12" s="109"/>
      <c r="F12" s="109"/>
      <c r="G12" s="109"/>
      <c r="H12" s="110">
        <f>E12+F12</f>
        <v>0</v>
      </c>
      <c r="I12" s="111">
        <v>0</v>
      </c>
      <c r="J12" s="112"/>
      <c r="K12" s="112"/>
      <c r="L12" s="110">
        <f>SUM(J12-K12)</f>
        <v>0</v>
      </c>
      <c r="M12" s="113">
        <f>SUM(D12+I12-H12-L12)</f>
        <v>0</v>
      </c>
    </row>
    <row r="13" spans="1:15" x14ac:dyDescent="0.2">
      <c r="A13" s="108"/>
      <c r="B13" s="70"/>
      <c r="C13" s="70"/>
      <c r="D13" s="109"/>
      <c r="E13" s="109"/>
      <c r="F13" s="109"/>
      <c r="G13" s="109"/>
      <c r="H13" s="110">
        <f t="shared" ref="H13:H28" si="0">E13+F13</f>
        <v>0</v>
      </c>
      <c r="I13" s="111">
        <v>0</v>
      </c>
      <c r="J13" s="112"/>
      <c r="K13" s="112"/>
      <c r="L13" s="110">
        <f t="shared" ref="L13:L32" si="1">SUM(J13-K13)</f>
        <v>0</v>
      </c>
      <c r="M13" s="113">
        <f t="shared" ref="M13:M32" si="2">SUM(D13+I13-H13-L13)</f>
        <v>0</v>
      </c>
    </row>
    <row r="14" spans="1:15" x14ac:dyDescent="0.2">
      <c r="A14" s="108"/>
      <c r="B14" s="70"/>
      <c r="C14" s="70"/>
      <c r="D14" s="109"/>
      <c r="E14" s="109"/>
      <c r="F14" s="109"/>
      <c r="G14" s="109"/>
      <c r="H14" s="110">
        <f t="shared" si="0"/>
        <v>0</v>
      </c>
      <c r="I14" s="111">
        <v>0</v>
      </c>
      <c r="J14" s="112"/>
      <c r="K14" s="112"/>
      <c r="L14" s="110">
        <f t="shared" si="1"/>
        <v>0</v>
      </c>
      <c r="M14" s="113">
        <f t="shared" si="2"/>
        <v>0</v>
      </c>
    </row>
    <row r="15" spans="1:15" x14ac:dyDescent="0.2">
      <c r="A15" s="108"/>
      <c r="B15" s="70"/>
      <c r="C15" s="70"/>
      <c r="D15" s="109"/>
      <c r="E15" s="109"/>
      <c r="F15" s="109"/>
      <c r="G15" s="109"/>
      <c r="H15" s="110">
        <f t="shared" si="0"/>
        <v>0</v>
      </c>
      <c r="I15" s="111">
        <v>0</v>
      </c>
      <c r="J15" s="112"/>
      <c r="K15" s="112"/>
      <c r="L15" s="110">
        <f t="shared" si="1"/>
        <v>0</v>
      </c>
      <c r="M15" s="113">
        <f t="shared" si="2"/>
        <v>0</v>
      </c>
    </row>
    <row r="16" spans="1:15" x14ac:dyDescent="0.2">
      <c r="A16" s="108"/>
      <c r="B16" s="70"/>
      <c r="C16" s="70"/>
      <c r="D16" s="109"/>
      <c r="E16" s="109"/>
      <c r="F16" s="109"/>
      <c r="G16" s="109"/>
      <c r="H16" s="110">
        <f t="shared" si="0"/>
        <v>0</v>
      </c>
      <c r="I16" s="111">
        <v>0</v>
      </c>
      <c r="J16" s="112"/>
      <c r="K16" s="112"/>
      <c r="L16" s="110">
        <f t="shared" si="1"/>
        <v>0</v>
      </c>
      <c r="M16" s="113">
        <f t="shared" si="2"/>
        <v>0</v>
      </c>
    </row>
    <row r="17" spans="1:13" x14ac:dyDescent="0.2">
      <c r="A17" s="108"/>
      <c r="B17" s="70"/>
      <c r="C17" s="70"/>
      <c r="D17" s="109"/>
      <c r="E17" s="109"/>
      <c r="F17" s="109"/>
      <c r="G17" s="109"/>
      <c r="H17" s="110">
        <f t="shared" si="0"/>
        <v>0</v>
      </c>
      <c r="I17" s="111">
        <v>0</v>
      </c>
      <c r="J17" s="112"/>
      <c r="K17" s="112"/>
      <c r="L17" s="110">
        <f t="shared" si="1"/>
        <v>0</v>
      </c>
      <c r="M17" s="113">
        <f t="shared" si="2"/>
        <v>0</v>
      </c>
    </row>
    <row r="18" spans="1:13" x14ac:dyDescent="0.2">
      <c r="A18" s="108"/>
      <c r="B18" s="70"/>
      <c r="C18" s="70"/>
      <c r="D18" s="109"/>
      <c r="E18" s="109"/>
      <c r="F18" s="109"/>
      <c r="G18" s="109"/>
      <c r="H18" s="110">
        <f t="shared" si="0"/>
        <v>0</v>
      </c>
      <c r="I18" s="111">
        <v>0</v>
      </c>
      <c r="J18" s="112"/>
      <c r="K18" s="112"/>
      <c r="L18" s="110">
        <f t="shared" si="1"/>
        <v>0</v>
      </c>
      <c r="M18" s="113">
        <f t="shared" si="2"/>
        <v>0</v>
      </c>
    </row>
    <row r="19" spans="1:13" x14ac:dyDescent="0.2">
      <c r="A19" s="108"/>
      <c r="B19" s="70"/>
      <c r="C19" s="70"/>
      <c r="D19" s="109"/>
      <c r="E19" s="109"/>
      <c r="F19" s="109"/>
      <c r="G19" s="109"/>
      <c r="H19" s="110">
        <f t="shared" si="0"/>
        <v>0</v>
      </c>
      <c r="I19" s="111">
        <v>0</v>
      </c>
      <c r="J19" s="112"/>
      <c r="K19" s="112"/>
      <c r="L19" s="110">
        <f t="shared" si="1"/>
        <v>0</v>
      </c>
      <c r="M19" s="113">
        <f t="shared" si="2"/>
        <v>0</v>
      </c>
    </row>
    <row r="20" spans="1:13" x14ac:dyDescent="0.2">
      <c r="A20" s="108"/>
      <c r="B20" s="70"/>
      <c r="C20" s="70"/>
      <c r="D20" s="109"/>
      <c r="E20" s="109"/>
      <c r="F20" s="109"/>
      <c r="G20" s="109"/>
      <c r="H20" s="110">
        <f t="shared" si="0"/>
        <v>0</v>
      </c>
      <c r="I20" s="111">
        <v>0</v>
      </c>
      <c r="J20" s="112"/>
      <c r="K20" s="112"/>
      <c r="L20" s="110">
        <f t="shared" si="1"/>
        <v>0</v>
      </c>
      <c r="M20" s="113">
        <f t="shared" si="2"/>
        <v>0</v>
      </c>
    </row>
    <row r="21" spans="1:13" x14ac:dyDescent="0.2">
      <c r="A21" s="108"/>
      <c r="B21" s="70"/>
      <c r="C21" s="70"/>
      <c r="D21" s="109"/>
      <c r="E21" s="109"/>
      <c r="F21" s="109"/>
      <c r="G21" s="109"/>
      <c r="H21" s="110">
        <f t="shared" si="0"/>
        <v>0</v>
      </c>
      <c r="I21" s="111">
        <v>0</v>
      </c>
      <c r="J21" s="112"/>
      <c r="K21" s="112"/>
      <c r="L21" s="110">
        <f t="shared" si="1"/>
        <v>0</v>
      </c>
      <c r="M21" s="113">
        <f t="shared" si="2"/>
        <v>0</v>
      </c>
    </row>
    <row r="22" spans="1:13" x14ac:dyDescent="0.2">
      <c r="A22" s="108"/>
      <c r="B22" s="70"/>
      <c r="C22" s="70"/>
      <c r="D22" s="109"/>
      <c r="E22" s="109"/>
      <c r="F22" s="109"/>
      <c r="G22" s="109"/>
      <c r="H22" s="110">
        <f t="shared" si="0"/>
        <v>0</v>
      </c>
      <c r="I22" s="111">
        <v>0</v>
      </c>
      <c r="J22" s="112"/>
      <c r="K22" s="112"/>
      <c r="L22" s="110">
        <f t="shared" si="1"/>
        <v>0</v>
      </c>
      <c r="M22" s="113">
        <f t="shared" si="2"/>
        <v>0</v>
      </c>
    </row>
    <row r="23" spans="1:13" x14ac:dyDescent="0.2">
      <c r="A23" s="108"/>
      <c r="B23" s="70"/>
      <c r="C23" s="70"/>
      <c r="D23" s="109"/>
      <c r="E23" s="109"/>
      <c r="F23" s="109"/>
      <c r="G23" s="109"/>
      <c r="H23" s="110">
        <f t="shared" si="0"/>
        <v>0</v>
      </c>
      <c r="I23" s="111">
        <v>0</v>
      </c>
      <c r="J23" s="112"/>
      <c r="K23" s="112"/>
      <c r="L23" s="110">
        <f t="shared" si="1"/>
        <v>0</v>
      </c>
      <c r="M23" s="113">
        <f t="shared" si="2"/>
        <v>0</v>
      </c>
    </row>
    <row r="24" spans="1:13" x14ac:dyDescent="0.2">
      <c r="A24" s="108"/>
      <c r="B24" s="70"/>
      <c r="C24" s="70"/>
      <c r="D24" s="109"/>
      <c r="E24" s="109"/>
      <c r="F24" s="109"/>
      <c r="G24" s="109"/>
      <c r="H24" s="110">
        <f t="shared" si="0"/>
        <v>0</v>
      </c>
      <c r="I24" s="111">
        <v>0</v>
      </c>
      <c r="J24" s="112"/>
      <c r="K24" s="112"/>
      <c r="L24" s="110">
        <f t="shared" si="1"/>
        <v>0</v>
      </c>
      <c r="M24" s="113">
        <f t="shared" si="2"/>
        <v>0</v>
      </c>
    </row>
    <row r="25" spans="1:13" x14ac:dyDescent="0.2">
      <c r="A25" s="108"/>
      <c r="B25" s="70"/>
      <c r="C25" s="70"/>
      <c r="D25" s="109"/>
      <c r="E25" s="109"/>
      <c r="F25" s="109"/>
      <c r="G25" s="109"/>
      <c r="H25" s="110">
        <f t="shared" si="0"/>
        <v>0</v>
      </c>
      <c r="I25" s="111">
        <v>0</v>
      </c>
      <c r="J25" s="112"/>
      <c r="K25" s="112"/>
      <c r="L25" s="110">
        <f t="shared" si="1"/>
        <v>0</v>
      </c>
      <c r="M25" s="113">
        <f t="shared" si="2"/>
        <v>0</v>
      </c>
    </row>
    <row r="26" spans="1:13" x14ac:dyDescent="0.2">
      <c r="A26" s="108"/>
      <c r="B26" s="70"/>
      <c r="C26" s="70"/>
      <c r="D26" s="109"/>
      <c r="E26" s="109"/>
      <c r="F26" s="109"/>
      <c r="G26" s="109"/>
      <c r="H26" s="110">
        <f t="shared" si="0"/>
        <v>0</v>
      </c>
      <c r="I26" s="111">
        <v>0</v>
      </c>
      <c r="J26" s="112"/>
      <c r="K26" s="112"/>
      <c r="L26" s="110">
        <f t="shared" si="1"/>
        <v>0</v>
      </c>
      <c r="M26" s="113">
        <f t="shared" si="2"/>
        <v>0</v>
      </c>
    </row>
    <row r="27" spans="1:13" x14ac:dyDescent="0.2">
      <c r="A27" s="108"/>
      <c r="B27" s="70"/>
      <c r="C27" s="70"/>
      <c r="D27" s="109"/>
      <c r="E27" s="109"/>
      <c r="F27" s="109"/>
      <c r="G27" s="109"/>
      <c r="H27" s="110">
        <f t="shared" si="0"/>
        <v>0</v>
      </c>
      <c r="I27" s="111">
        <v>0</v>
      </c>
      <c r="J27" s="112"/>
      <c r="K27" s="112"/>
      <c r="L27" s="110">
        <f t="shared" si="1"/>
        <v>0</v>
      </c>
      <c r="M27" s="113">
        <f t="shared" si="2"/>
        <v>0</v>
      </c>
    </row>
    <row r="28" spans="1:13" x14ac:dyDescent="0.2">
      <c r="A28" s="108"/>
      <c r="B28" s="70"/>
      <c r="C28" s="70"/>
      <c r="D28" s="109"/>
      <c r="E28" s="109"/>
      <c r="F28" s="109"/>
      <c r="G28" s="109"/>
      <c r="H28" s="110">
        <f t="shared" si="0"/>
        <v>0</v>
      </c>
      <c r="I28" s="111">
        <v>0</v>
      </c>
      <c r="J28" s="112"/>
      <c r="K28" s="112"/>
      <c r="L28" s="110">
        <f t="shared" si="1"/>
        <v>0</v>
      </c>
      <c r="M28" s="113">
        <f t="shared" si="2"/>
        <v>0</v>
      </c>
    </row>
    <row r="29" spans="1:13" x14ac:dyDescent="0.2">
      <c r="A29" s="108"/>
      <c r="B29" s="70"/>
      <c r="C29" s="70"/>
      <c r="D29" s="109"/>
      <c r="E29" s="109"/>
      <c r="F29" s="109"/>
      <c r="G29" s="109"/>
      <c r="H29" s="110">
        <f>E29+F29</f>
        <v>0</v>
      </c>
      <c r="I29" s="111">
        <v>0</v>
      </c>
      <c r="J29" s="112"/>
      <c r="K29" s="112"/>
      <c r="L29" s="110">
        <f t="shared" si="1"/>
        <v>0</v>
      </c>
      <c r="M29" s="113">
        <f t="shared" si="2"/>
        <v>0</v>
      </c>
    </row>
    <row r="30" spans="1:13" x14ac:dyDescent="0.2">
      <c r="A30" s="108"/>
      <c r="B30" s="70"/>
      <c r="C30" s="70"/>
      <c r="D30" s="109"/>
      <c r="E30" s="109"/>
      <c r="F30" s="109"/>
      <c r="G30" s="109"/>
      <c r="H30" s="110">
        <f>E30+F30</f>
        <v>0</v>
      </c>
      <c r="I30" s="111">
        <v>0</v>
      </c>
      <c r="J30" s="112"/>
      <c r="K30" s="112"/>
      <c r="L30" s="110">
        <f t="shared" si="1"/>
        <v>0</v>
      </c>
      <c r="M30" s="113">
        <f t="shared" si="2"/>
        <v>0</v>
      </c>
    </row>
    <row r="31" spans="1:13" x14ac:dyDescent="0.2">
      <c r="A31" s="108"/>
      <c r="B31" s="70"/>
      <c r="C31" s="70"/>
      <c r="D31" s="109"/>
      <c r="E31" s="109"/>
      <c r="F31" s="109"/>
      <c r="G31" s="109"/>
      <c r="H31" s="110">
        <f>E31+F31</f>
        <v>0</v>
      </c>
      <c r="I31" s="111">
        <v>0</v>
      </c>
      <c r="J31" s="112"/>
      <c r="K31" s="112"/>
      <c r="L31" s="110">
        <f t="shared" si="1"/>
        <v>0</v>
      </c>
      <c r="M31" s="113">
        <f t="shared" si="2"/>
        <v>0</v>
      </c>
    </row>
    <row r="32" spans="1:13" x14ac:dyDescent="0.2">
      <c r="A32" s="114"/>
      <c r="B32" s="115"/>
      <c r="C32" s="115"/>
      <c r="D32" s="116"/>
      <c r="E32" s="116"/>
      <c r="F32" s="116"/>
      <c r="G32" s="116"/>
      <c r="H32" s="117">
        <f>E32+F32</f>
        <v>0</v>
      </c>
      <c r="I32" s="118">
        <v>0</v>
      </c>
      <c r="J32" s="119"/>
      <c r="K32" s="119"/>
      <c r="L32" s="120">
        <f t="shared" si="1"/>
        <v>0</v>
      </c>
      <c r="M32" s="120">
        <f t="shared" si="2"/>
        <v>0</v>
      </c>
    </row>
  </sheetData>
  <phoneticPr fontId="0" type="noConversion"/>
  <pageMargins left="1.1811023622047245" right="0.78740157480314965" top="0.78740157480314965" bottom="0.59055118110236227" header="0.47244094488188981" footer="0.51181102362204722"/>
  <pageSetup paperSize="9" scale="84" fitToHeight="15" orientation="landscape" r:id="rId1"/>
  <headerFooter alignWithMargins="0">
    <oddFooter>&amp;CSide &amp;P av &amp;N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H34"/>
  <sheetViews>
    <sheetView showGridLines="0" workbookViewId="0"/>
  </sheetViews>
  <sheetFormatPr defaultColWidth="9.140625" defaultRowHeight="12.75" x14ac:dyDescent="0.2"/>
  <cols>
    <col min="1" max="1" width="15.42578125" style="35" customWidth="1"/>
    <col min="2" max="2" width="13.42578125" style="35" customWidth="1"/>
    <col min="3" max="3" width="18.7109375" style="35" customWidth="1"/>
    <col min="4" max="8" width="13.7109375" style="35" customWidth="1"/>
    <col min="9" max="16384" width="9.140625" style="35"/>
  </cols>
  <sheetData>
    <row r="1" spans="1:8" s="123" customFormat="1" ht="18" x14ac:dyDescent="0.25">
      <c r="A1" s="31" t="s">
        <v>137</v>
      </c>
      <c r="B1" s="122"/>
      <c r="C1" s="122"/>
      <c r="D1" s="33"/>
      <c r="E1" s="33"/>
      <c r="F1" s="33"/>
      <c r="G1" s="33"/>
      <c r="H1" s="34" t="s">
        <v>0</v>
      </c>
    </row>
    <row r="2" spans="1:8" x14ac:dyDescent="0.2">
      <c r="A2" s="36"/>
      <c r="B2" s="37"/>
      <c r="C2" s="37"/>
      <c r="D2" s="37"/>
      <c r="E2" s="37"/>
      <c r="F2" s="37"/>
      <c r="G2" s="37"/>
      <c r="H2" s="42" t="s">
        <v>128</v>
      </c>
    </row>
    <row r="3" spans="1:8" x14ac:dyDescent="0.2">
      <c r="A3" s="126" t="s">
        <v>2</v>
      </c>
      <c r="B3" s="53"/>
      <c r="C3" s="46"/>
      <c r="D3" s="47"/>
      <c r="E3" s="47"/>
      <c r="F3" s="47"/>
      <c r="G3" s="47"/>
      <c r="H3" s="34" t="s">
        <v>3</v>
      </c>
    </row>
    <row r="4" spans="1:8" x14ac:dyDescent="0.2">
      <c r="A4" s="45"/>
      <c r="B4" s="46"/>
      <c r="C4" s="46"/>
      <c r="D4" s="47"/>
      <c r="E4" s="47"/>
      <c r="F4" s="47"/>
      <c r="G4" s="47"/>
      <c r="H4" s="43"/>
    </row>
    <row r="5" spans="1:8" x14ac:dyDescent="0.2">
      <c r="A5" s="45" t="s">
        <v>4</v>
      </c>
      <c r="B5" s="46" t="s">
        <v>125</v>
      </c>
      <c r="C5" s="46"/>
      <c r="D5" s="48"/>
      <c r="E5" s="48"/>
      <c r="F5" s="48"/>
      <c r="G5" s="48"/>
      <c r="H5" s="34" t="s">
        <v>5</v>
      </c>
    </row>
    <row r="6" spans="1:8" x14ac:dyDescent="0.2">
      <c r="A6" s="49" t="s">
        <v>6</v>
      </c>
      <c r="B6" s="50" t="s">
        <v>41</v>
      </c>
      <c r="C6" s="50"/>
      <c r="D6" s="51"/>
      <c r="E6" s="51"/>
      <c r="F6" s="51"/>
      <c r="G6" s="51"/>
      <c r="H6" s="44"/>
    </row>
    <row r="8" spans="1:8" x14ac:dyDescent="0.2">
      <c r="B8" s="77"/>
      <c r="C8" s="77"/>
    </row>
    <row r="9" spans="1:8" ht="34.5" x14ac:dyDescent="0.2">
      <c r="A9" s="127"/>
      <c r="B9" s="66"/>
      <c r="C9" s="66"/>
      <c r="D9" s="128" t="s">
        <v>70</v>
      </c>
      <c r="E9" s="129" t="s">
        <v>73</v>
      </c>
      <c r="F9" s="129" t="s">
        <v>72</v>
      </c>
      <c r="G9" s="130" t="s">
        <v>71</v>
      </c>
      <c r="H9" s="129" t="s">
        <v>42</v>
      </c>
    </row>
    <row r="10" spans="1:8" x14ac:dyDescent="0.2">
      <c r="A10" s="131" t="s">
        <v>118</v>
      </c>
      <c r="B10" s="98"/>
      <c r="C10" s="98"/>
      <c r="D10" s="109"/>
      <c r="E10" s="71"/>
      <c r="F10" s="132"/>
      <c r="G10" s="91"/>
      <c r="H10" s="92">
        <f>SUM(D10:G10)</f>
        <v>0</v>
      </c>
    </row>
    <row r="11" spans="1:8" x14ac:dyDescent="0.2">
      <c r="A11" s="131" t="s">
        <v>43</v>
      </c>
      <c r="B11" s="98"/>
      <c r="C11" s="98"/>
      <c r="D11" s="109"/>
      <c r="E11" s="71"/>
      <c r="F11" s="71"/>
      <c r="G11" s="91"/>
      <c r="H11" s="92">
        <f>SUM(D11:G11)</f>
        <v>0</v>
      </c>
    </row>
    <row r="12" spans="1:8" x14ac:dyDescent="0.2">
      <c r="A12" s="131" t="s">
        <v>74</v>
      </c>
      <c r="B12" s="98"/>
      <c r="C12" s="98"/>
      <c r="D12" s="109"/>
      <c r="E12" s="71"/>
      <c r="F12" s="71"/>
      <c r="G12" s="91"/>
      <c r="H12" s="92">
        <f>SUM(D12:G12)</f>
        <v>0</v>
      </c>
    </row>
    <row r="13" spans="1:8" x14ac:dyDescent="0.2">
      <c r="A13" s="131" t="s">
        <v>44</v>
      </c>
      <c r="B13" s="102"/>
      <c r="C13" s="102"/>
      <c r="D13" s="109"/>
      <c r="E13" s="71"/>
      <c r="F13" s="133"/>
      <c r="G13" s="91"/>
      <c r="H13" s="92">
        <f>SUM(D13:G13)</f>
        <v>0</v>
      </c>
    </row>
    <row r="14" spans="1:8" x14ac:dyDescent="0.2">
      <c r="A14" s="134" t="s">
        <v>117</v>
      </c>
      <c r="B14" s="98"/>
      <c r="C14" s="98"/>
      <c r="D14" s="135">
        <f>D10+D11+D12-D13</f>
        <v>0</v>
      </c>
      <c r="E14" s="135">
        <f>E10+E11+E12-E13</f>
        <v>0</v>
      </c>
      <c r="F14" s="135">
        <f>SUM(F10+F11+F12-F13)</f>
        <v>0</v>
      </c>
      <c r="G14" s="135">
        <f>G10+G11+G12-G13</f>
        <v>0</v>
      </c>
      <c r="H14" s="136">
        <f>H10+H11+H12-H13</f>
        <v>0</v>
      </c>
    </row>
    <row r="15" spans="1:8" x14ac:dyDescent="0.2">
      <c r="A15" s="131"/>
      <c r="B15" s="98"/>
      <c r="C15" s="98"/>
      <c r="D15" s="71"/>
      <c r="E15" s="71"/>
      <c r="F15" s="71"/>
      <c r="G15" s="71"/>
      <c r="H15" s="137"/>
    </row>
    <row r="16" spans="1:8" x14ac:dyDescent="0.2">
      <c r="A16" s="131" t="s">
        <v>119</v>
      </c>
      <c r="B16" s="98"/>
      <c r="C16" s="138"/>
      <c r="D16" s="91"/>
      <c r="E16" s="71"/>
      <c r="F16" s="71"/>
      <c r="G16" s="139"/>
      <c r="H16" s="92">
        <f>SUM(D16:G16)</f>
        <v>0</v>
      </c>
    </row>
    <row r="17" spans="1:8" x14ac:dyDescent="0.2">
      <c r="A17" s="131" t="s">
        <v>120</v>
      </c>
      <c r="B17" s="98"/>
      <c r="C17" s="138"/>
      <c r="D17" s="91"/>
      <c r="E17" s="71"/>
      <c r="F17" s="71"/>
      <c r="G17" s="139"/>
      <c r="H17" s="92">
        <f>SUM(D17:G17)</f>
        <v>0</v>
      </c>
    </row>
    <row r="18" spans="1:8" x14ac:dyDescent="0.2">
      <c r="A18" s="134" t="s">
        <v>75</v>
      </c>
      <c r="B18" s="140"/>
      <c r="C18" s="141"/>
      <c r="D18" s="142">
        <f>SUM(D16:D17)</f>
        <v>0</v>
      </c>
      <c r="E18" s="142">
        <f>SUM(E16:E17)</f>
        <v>0</v>
      </c>
      <c r="F18" s="142">
        <f>SUM(F16:F17)</f>
        <v>0</v>
      </c>
      <c r="G18" s="132">
        <f>SUM(G16:G17)</f>
        <v>0</v>
      </c>
      <c r="H18" s="136">
        <f>SUM(H16:H17)</f>
        <v>0</v>
      </c>
    </row>
    <row r="19" spans="1:8" x14ac:dyDescent="0.2">
      <c r="A19" s="143"/>
      <c r="B19" s="102"/>
      <c r="C19" s="144"/>
      <c r="D19" s="116"/>
      <c r="E19" s="116"/>
      <c r="F19" s="116"/>
      <c r="G19" s="116"/>
      <c r="H19" s="145"/>
    </row>
    <row r="20" spans="1:8" s="52" customFormat="1" x14ac:dyDescent="0.2">
      <c r="A20" s="146" t="s">
        <v>121</v>
      </c>
      <c r="B20" s="80"/>
      <c r="C20" s="80"/>
      <c r="D20" s="147">
        <f>SUM(D14-D18)</f>
        <v>0</v>
      </c>
      <c r="E20" s="147">
        <f>SUM(E14-E18)</f>
        <v>0</v>
      </c>
      <c r="F20" s="147">
        <f>SUM(F14-F18)</f>
        <v>0</v>
      </c>
      <c r="G20" s="74">
        <f>SUM(G14-G18)</f>
        <v>0</v>
      </c>
      <c r="H20" s="74">
        <f>SUM(H14-H18)</f>
        <v>0</v>
      </c>
    </row>
    <row r="21" spans="1:8" x14ac:dyDescent="0.2">
      <c r="A21" s="148"/>
      <c r="B21" s="98"/>
      <c r="C21" s="98"/>
      <c r="D21" s="91"/>
      <c r="E21" s="91"/>
      <c r="F21" s="91"/>
      <c r="G21" s="91"/>
      <c r="H21" s="149"/>
    </row>
    <row r="22" spans="1:8" x14ac:dyDescent="0.2">
      <c r="A22" s="150" t="s">
        <v>76</v>
      </c>
      <c r="B22" s="98"/>
      <c r="C22" s="98"/>
      <c r="D22" s="91"/>
      <c r="E22" s="91"/>
      <c r="F22" s="91"/>
      <c r="G22" s="91"/>
      <c r="H22" s="92">
        <v>0</v>
      </c>
    </row>
    <row r="23" spans="1:8" x14ac:dyDescent="0.2">
      <c r="A23" s="150" t="s">
        <v>77</v>
      </c>
      <c r="B23" s="98"/>
      <c r="C23" s="98"/>
      <c r="D23" s="91"/>
      <c r="E23" s="91"/>
      <c r="F23" s="91"/>
      <c r="G23" s="91"/>
      <c r="H23" s="92">
        <v>0</v>
      </c>
    </row>
    <row r="24" spans="1:8" x14ac:dyDescent="0.2">
      <c r="A24" s="150" t="s">
        <v>78</v>
      </c>
      <c r="B24" s="98"/>
      <c r="C24" s="98"/>
      <c r="D24" s="91"/>
      <c r="E24" s="91"/>
      <c r="F24" s="91"/>
      <c r="G24" s="91"/>
      <c r="H24" s="151">
        <v>0</v>
      </c>
    </row>
    <row r="25" spans="1:8" x14ac:dyDescent="0.2">
      <c r="A25" s="150"/>
      <c r="B25" s="98"/>
      <c r="C25" s="98"/>
      <c r="D25" s="91"/>
      <c r="E25" s="91"/>
      <c r="F25" s="91"/>
      <c r="G25" s="91"/>
      <c r="H25" s="152"/>
    </row>
    <row r="26" spans="1:8" x14ac:dyDescent="0.2">
      <c r="A26" s="150" t="s">
        <v>79</v>
      </c>
      <c r="B26" s="98"/>
      <c r="C26" s="98"/>
      <c r="D26" s="91"/>
      <c r="E26" s="91"/>
      <c r="F26" s="91"/>
      <c r="G26" s="91"/>
      <c r="H26" s="92">
        <v>0</v>
      </c>
    </row>
    <row r="27" spans="1:8" x14ac:dyDescent="0.2">
      <c r="A27" s="54" t="s">
        <v>80</v>
      </c>
      <c r="B27" s="54"/>
      <c r="C27" s="98"/>
      <c r="D27" s="98"/>
      <c r="E27" s="98"/>
      <c r="F27" s="98"/>
      <c r="G27" s="98"/>
      <c r="H27" s="92">
        <v>0</v>
      </c>
    </row>
    <row r="28" spans="1:8" x14ac:dyDescent="0.2">
      <c r="A28" s="54"/>
      <c r="B28" s="54"/>
      <c r="C28" s="54"/>
      <c r="D28" s="54"/>
      <c r="E28" s="54"/>
      <c r="F28" s="54"/>
      <c r="G28" s="54"/>
      <c r="H28" s="153"/>
    </row>
    <row r="29" spans="1:8" x14ac:dyDescent="0.2">
      <c r="A29" s="54" t="s">
        <v>81</v>
      </c>
      <c r="B29" s="54"/>
      <c r="C29" s="54"/>
      <c r="D29" s="54"/>
      <c r="E29" s="54"/>
      <c r="F29" s="54"/>
      <c r="G29" s="54"/>
      <c r="H29" s="92">
        <v>0</v>
      </c>
    </row>
    <row r="30" spans="1:8" x14ac:dyDescent="0.2">
      <c r="A30" s="54"/>
      <c r="B30" s="54"/>
      <c r="C30" s="54"/>
      <c r="D30" s="54"/>
      <c r="E30" s="54"/>
      <c r="F30" s="54"/>
      <c r="G30" s="54"/>
      <c r="H30" s="153"/>
    </row>
    <row r="31" spans="1:8" x14ac:dyDescent="0.2">
      <c r="A31" s="54" t="s">
        <v>82</v>
      </c>
      <c r="B31" s="54"/>
      <c r="C31" s="54"/>
      <c r="D31" s="54"/>
      <c r="E31" s="54"/>
      <c r="F31" s="54"/>
      <c r="G31" s="54"/>
      <c r="H31" s="151">
        <v>0</v>
      </c>
    </row>
    <row r="32" spans="1:8" x14ac:dyDescent="0.2">
      <c r="A32" s="54"/>
      <c r="B32" s="54"/>
      <c r="C32" s="54"/>
      <c r="D32" s="54"/>
      <c r="E32" s="54"/>
      <c r="F32" s="54"/>
      <c r="G32" s="54"/>
      <c r="H32" s="54"/>
    </row>
    <row r="33" spans="1:8" x14ac:dyDescent="0.2">
      <c r="A33" s="54"/>
      <c r="B33" s="54"/>
      <c r="C33" s="54"/>
      <c r="D33" s="54"/>
      <c r="E33" s="54"/>
      <c r="F33" s="54"/>
      <c r="G33" s="54"/>
      <c r="H33" s="54"/>
    </row>
    <row r="34" spans="1:8" x14ac:dyDescent="0.2">
      <c r="A34" s="54" t="s">
        <v>83</v>
      </c>
      <c r="B34" s="54"/>
      <c r="C34" s="54"/>
      <c r="D34" s="54"/>
      <c r="E34" s="54"/>
      <c r="F34" s="54"/>
      <c r="G34" s="54"/>
      <c r="H34" s="54"/>
    </row>
  </sheetData>
  <phoneticPr fontId="0" type="noConversion"/>
  <pageMargins left="1.1811023622047245" right="0.78740157480314965" top="0.78740157480314965" bottom="0.59055118110236227" header="0.47244094488188981" footer="0.51181102362204722"/>
  <pageSetup paperSize="9" scale="76" fitToHeight="15" orientation="portrait" r:id="rId1"/>
  <headerFooter alignWithMargins="0">
    <oddFooter>&amp;CSide &amp;P av &amp;N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2:A4"/>
  <sheetViews>
    <sheetView workbookViewId="0"/>
  </sheetViews>
  <sheetFormatPr defaultColWidth="9.140625" defaultRowHeight="12.75" x14ac:dyDescent="0.2"/>
  <cols>
    <col min="1" max="16384" width="9.140625" style="19"/>
  </cols>
  <sheetData>
    <row r="2" ht="12.75" customHeight="1" x14ac:dyDescent="0.2"/>
    <row r="4" ht="12.75" customHeight="1" x14ac:dyDescent="0.2"/>
  </sheetData>
  <phoneticPr fontId="0" type="noConversion"/>
  <pageMargins left="1" right="1" top="1.25" bottom="1" header="0.5" footer="0.5"/>
  <pageSetup orientation="portrait" r:id="rId1"/>
  <headerFooter alignWithMargins="0"/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J51"/>
  <sheetViews>
    <sheetView showGridLines="0" zoomScaleNormal="100" workbookViewId="0"/>
  </sheetViews>
  <sheetFormatPr defaultColWidth="9.140625" defaultRowHeight="12.75" x14ac:dyDescent="0.2"/>
  <cols>
    <col min="1" max="1" width="16.140625" style="155" customWidth="1"/>
    <col min="2" max="9" width="12.7109375" style="155" customWidth="1"/>
    <col min="10" max="10" width="13.7109375" style="155" bestFit="1" customWidth="1"/>
    <col min="11" max="16384" width="9.140625" style="155"/>
  </cols>
  <sheetData>
    <row r="1" spans="1:10" ht="18" x14ac:dyDescent="0.25">
      <c r="A1" s="31" t="s">
        <v>137</v>
      </c>
      <c r="B1" s="122"/>
      <c r="C1" s="122"/>
      <c r="D1" s="33"/>
      <c r="E1" s="33"/>
      <c r="F1" s="33"/>
      <c r="G1" s="124"/>
      <c r="H1" s="154"/>
      <c r="I1" s="154"/>
      <c r="J1" s="34" t="s">
        <v>0</v>
      </c>
    </row>
    <row r="2" spans="1:10" ht="15" customHeight="1" x14ac:dyDescent="0.2">
      <c r="A2" s="156"/>
      <c r="B2" s="37"/>
      <c r="C2" s="37"/>
      <c r="D2" s="37"/>
      <c r="E2" s="37"/>
      <c r="F2" s="37"/>
      <c r="G2" s="35"/>
      <c r="J2" s="42" t="s">
        <v>129</v>
      </c>
    </row>
    <row r="3" spans="1:10" ht="12.75" customHeight="1" x14ac:dyDescent="0.2">
      <c r="A3" s="45" t="s">
        <v>2</v>
      </c>
      <c r="B3" s="46"/>
      <c r="C3" s="46"/>
      <c r="D3" s="47"/>
      <c r="E3" s="47"/>
      <c r="F3" s="47"/>
      <c r="G3" s="54"/>
      <c r="H3" s="159"/>
      <c r="I3" s="159"/>
      <c r="J3" s="34" t="s">
        <v>3</v>
      </c>
    </row>
    <row r="4" spans="1:10" ht="12.75" customHeight="1" x14ac:dyDescent="0.2">
      <c r="A4" s="45"/>
      <c r="B4" s="46"/>
      <c r="C4" s="46"/>
      <c r="D4" s="47"/>
      <c r="E4" s="47"/>
      <c r="F4" s="47"/>
      <c r="G4" s="54"/>
      <c r="H4" s="159"/>
      <c r="I4" s="159"/>
      <c r="J4" s="157"/>
    </row>
    <row r="5" spans="1:10" x14ac:dyDescent="0.2">
      <c r="A5" s="45" t="s">
        <v>4</v>
      </c>
      <c r="B5" s="46" t="s">
        <v>125</v>
      </c>
      <c r="C5" s="46"/>
      <c r="D5" s="48"/>
      <c r="E5" s="48"/>
      <c r="F5" s="48"/>
      <c r="G5" s="54"/>
      <c r="H5" s="159"/>
      <c r="I5" s="159"/>
      <c r="J5" s="34" t="s">
        <v>5</v>
      </c>
    </row>
    <row r="6" spans="1:10" ht="12.75" customHeight="1" x14ac:dyDescent="0.2">
      <c r="A6" s="49" t="s">
        <v>6</v>
      </c>
      <c r="B6" s="50" t="s">
        <v>45</v>
      </c>
      <c r="C6" s="50"/>
      <c r="D6" s="51"/>
      <c r="E6" s="51"/>
      <c r="F6" s="51"/>
      <c r="G6" s="102"/>
      <c r="H6" s="160"/>
      <c r="I6" s="160"/>
      <c r="J6" s="158"/>
    </row>
    <row r="9" spans="1:10" ht="23.25" x14ac:dyDescent="0.2">
      <c r="A9" s="161" t="s">
        <v>46</v>
      </c>
      <c r="B9" s="162"/>
      <c r="C9" s="140"/>
      <c r="D9" s="140"/>
      <c r="E9" s="163" t="s">
        <v>47</v>
      </c>
      <c r="F9" s="162"/>
      <c r="G9" s="162"/>
      <c r="H9" s="162"/>
      <c r="I9" s="162"/>
      <c r="J9" s="164"/>
    </row>
    <row r="10" spans="1:10" x14ac:dyDescent="0.2">
      <c r="A10" s="165" t="s">
        <v>48</v>
      </c>
      <c r="B10" s="166"/>
      <c r="C10" s="166"/>
      <c r="D10" s="73"/>
      <c r="E10" s="166"/>
      <c r="F10" s="166"/>
      <c r="G10" s="166"/>
      <c r="H10" s="166"/>
      <c r="I10" s="166"/>
      <c r="J10" s="167"/>
    </row>
    <row r="11" spans="1:10" ht="23.25" x14ac:dyDescent="0.2">
      <c r="A11" s="168" t="s">
        <v>49</v>
      </c>
      <c r="B11" s="159"/>
      <c r="C11" s="168" t="s">
        <v>50</v>
      </c>
      <c r="D11" s="54"/>
      <c r="E11" s="169" t="s">
        <v>51</v>
      </c>
      <c r="F11" s="159"/>
      <c r="G11" s="169" t="s">
        <v>52</v>
      </c>
      <c r="H11" s="54"/>
      <c r="I11" s="169" t="s">
        <v>53</v>
      </c>
      <c r="J11" s="170"/>
    </row>
    <row r="12" spans="1:10" ht="23.25" x14ac:dyDescent="0.2">
      <c r="A12" s="163" t="s">
        <v>54</v>
      </c>
      <c r="B12" s="162"/>
      <c r="C12" s="162"/>
      <c r="D12" s="162"/>
      <c r="E12" s="161" t="s">
        <v>55</v>
      </c>
      <c r="F12" s="162"/>
      <c r="G12" s="161" t="s">
        <v>56</v>
      </c>
      <c r="H12" s="162"/>
      <c r="I12" s="162"/>
      <c r="J12" s="164"/>
    </row>
    <row r="13" spans="1:10" x14ac:dyDescent="0.2">
      <c r="A13" s="165" t="s">
        <v>57</v>
      </c>
      <c r="B13" s="166"/>
      <c r="C13" s="166"/>
      <c r="D13" s="166"/>
      <c r="E13" s="166"/>
      <c r="F13" s="166"/>
      <c r="G13" s="166"/>
      <c r="H13" s="166"/>
      <c r="I13" s="166"/>
      <c r="J13" s="167"/>
    </row>
    <row r="14" spans="1:10" x14ac:dyDescent="0.2">
      <c r="A14" s="159"/>
      <c r="B14" s="159"/>
      <c r="C14" s="159"/>
      <c r="D14" s="159"/>
      <c r="E14" s="159"/>
      <c r="F14" s="159"/>
      <c r="G14" s="159"/>
      <c r="H14" s="159"/>
      <c r="I14" s="159"/>
      <c r="J14" s="159"/>
    </row>
    <row r="15" spans="1:10" x14ac:dyDescent="0.2">
      <c r="A15" s="159"/>
      <c r="B15" s="159"/>
      <c r="C15" s="159"/>
      <c r="D15" s="159"/>
      <c r="E15" s="159"/>
      <c r="F15" s="159"/>
      <c r="G15" s="159"/>
      <c r="H15" s="159"/>
      <c r="I15" s="159"/>
      <c r="J15" s="159"/>
    </row>
    <row r="16" spans="1:10" x14ac:dyDescent="0.2">
      <c r="A16" s="171" t="s">
        <v>58</v>
      </c>
      <c r="B16" s="159"/>
      <c r="C16" s="159"/>
      <c r="D16" s="159"/>
      <c r="E16" s="159"/>
      <c r="F16" s="159"/>
      <c r="G16" s="159"/>
      <c r="H16" s="159"/>
      <c r="I16" s="159"/>
      <c r="J16" s="159"/>
    </row>
    <row r="17" spans="1:10" x14ac:dyDescent="0.2">
      <c r="A17" s="165" t="s">
        <v>59</v>
      </c>
      <c r="B17" s="172" t="s">
        <v>60</v>
      </c>
      <c r="C17" s="165" t="s">
        <v>61</v>
      </c>
      <c r="D17" s="172" t="s">
        <v>62</v>
      </c>
      <c r="E17" s="173" t="s">
        <v>63</v>
      </c>
      <c r="F17" s="172" t="s">
        <v>64</v>
      </c>
      <c r="G17" s="165"/>
      <c r="H17" s="159"/>
      <c r="I17" s="159"/>
      <c r="J17" s="159"/>
    </row>
    <row r="18" spans="1:10" x14ac:dyDescent="0.2">
      <c r="A18" s="174"/>
      <c r="B18" s="159"/>
      <c r="C18" s="174"/>
      <c r="D18" s="159"/>
      <c r="E18" s="174"/>
      <c r="F18" s="159"/>
      <c r="G18" s="174"/>
      <c r="H18" s="159"/>
      <c r="I18" s="159"/>
      <c r="J18" s="159"/>
    </row>
    <row r="19" spans="1:10" x14ac:dyDescent="0.2">
      <c r="A19" s="174"/>
      <c r="B19" s="159"/>
      <c r="C19" s="174"/>
      <c r="D19" s="159"/>
      <c r="E19" s="174"/>
      <c r="F19" s="159"/>
      <c r="G19" s="174"/>
      <c r="H19" s="159"/>
      <c r="I19" s="159"/>
      <c r="J19" s="159"/>
    </row>
    <row r="20" spans="1:10" x14ac:dyDescent="0.2">
      <c r="A20" s="174"/>
      <c r="B20" s="159"/>
      <c r="C20" s="174"/>
      <c r="D20" s="159"/>
      <c r="E20" s="174"/>
      <c r="F20" s="159"/>
      <c r="G20" s="174"/>
      <c r="H20" s="159"/>
      <c r="I20" s="159"/>
      <c r="J20" s="159"/>
    </row>
    <row r="21" spans="1:10" x14ac:dyDescent="0.2">
      <c r="A21" s="174"/>
      <c r="B21" s="159"/>
      <c r="C21" s="174"/>
      <c r="D21" s="159"/>
      <c r="E21" s="174"/>
      <c r="F21" s="159"/>
      <c r="G21" s="174"/>
      <c r="H21" s="159"/>
      <c r="I21" s="159"/>
      <c r="J21" s="159"/>
    </row>
    <row r="22" spans="1:10" x14ac:dyDescent="0.2">
      <c r="A22" s="175"/>
      <c r="B22" s="160"/>
      <c r="C22" s="175"/>
      <c r="D22" s="160"/>
      <c r="E22" s="175"/>
      <c r="F22" s="160"/>
      <c r="G22" s="175"/>
      <c r="H22" s="159"/>
      <c r="I22" s="159"/>
      <c r="J22" s="159"/>
    </row>
    <row r="23" spans="1:10" x14ac:dyDescent="0.2">
      <c r="A23" s="159"/>
      <c r="B23" s="159"/>
      <c r="C23" s="159"/>
      <c r="D23" s="159"/>
      <c r="E23" s="159"/>
      <c r="F23" s="159"/>
      <c r="G23" s="159"/>
      <c r="H23" s="159"/>
      <c r="I23" s="159"/>
      <c r="J23" s="159"/>
    </row>
    <row r="24" spans="1:10" x14ac:dyDescent="0.2">
      <c r="A24" s="171" t="s">
        <v>65</v>
      </c>
      <c r="B24" s="159"/>
      <c r="C24" s="159"/>
      <c r="D24" s="159"/>
      <c r="E24" s="163" t="s">
        <v>61</v>
      </c>
      <c r="F24" s="163" t="s">
        <v>64</v>
      </c>
      <c r="G24" s="163"/>
      <c r="H24" s="159"/>
      <c r="I24" s="159"/>
      <c r="J24" s="159"/>
    </row>
    <row r="25" spans="1:10" x14ac:dyDescent="0.2">
      <c r="A25" s="176"/>
      <c r="B25" s="162"/>
      <c r="C25" s="162"/>
      <c r="D25" s="162"/>
      <c r="E25" s="177"/>
      <c r="F25" s="162"/>
      <c r="G25" s="177"/>
      <c r="H25" s="159"/>
      <c r="I25" s="159"/>
      <c r="J25" s="159"/>
    </row>
    <row r="26" spans="1:10" x14ac:dyDescent="0.2">
      <c r="A26" s="178"/>
      <c r="B26" s="179"/>
      <c r="C26" s="179"/>
      <c r="D26" s="179"/>
      <c r="E26" s="174"/>
      <c r="F26" s="179"/>
      <c r="G26" s="174"/>
      <c r="H26" s="159"/>
      <c r="I26" s="159"/>
      <c r="J26" s="159"/>
    </row>
    <row r="27" spans="1:10" x14ac:dyDescent="0.2">
      <c r="A27" s="178"/>
      <c r="B27" s="179"/>
      <c r="C27" s="179"/>
      <c r="D27" s="179"/>
      <c r="E27" s="174"/>
      <c r="F27" s="179"/>
      <c r="G27" s="174"/>
      <c r="H27" s="159"/>
      <c r="I27" s="159"/>
      <c r="J27" s="159"/>
    </row>
    <row r="28" spans="1:10" x14ac:dyDescent="0.2">
      <c r="A28" s="178"/>
      <c r="B28" s="159"/>
      <c r="C28" s="159"/>
      <c r="D28" s="159"/>
      <c r="E28" s="174"/>
      <c r="F28" s="159"/>
      <c r="G28" s="174"/>
      <c r="H28" s="159"/>
      <c r="I28" s="159"/>
      <c r="J28" s="159"/>
    </row>
    <row r="29" spans="1:10" x14ac:dyDescent="0.2">
      <c r="A29" s="180"/>
      <c r="B29" s="160"/>
      <c r="C29" s="160"/>
      <c r="D29" s="160"/>
      <c r="E29" s="175"/>
      <c r="F29" s="160"/>
      <c r="G29" s="175"/>
      <c r="H29" s="159"/>
      <c r="I29" s="159"/>
      <c r="J29" s="159"/>
    </row>
    <row r="30" spans="1:10" x14ac:dyDescent="0.2">
      <c r="A30" s="159"/>
      <c r="B30" s="159"/>
      <c r="C30" s="159"/>
      <c r="D30" s="159"/>
      <c r="E30" s="159"/>
      <c r="F30" s="159"/>
      <c r="G30" s="159"/>
      <c r="H30" s="159"/>
      <c r="I30" s="159"/>
      <c r="J30" s="159"/>
    </row>
    <row r="31" spans="1:10" x14ac:dyDescent="0.2">
      <c r="A31" s="159"/>
      <c r="B31" s="159"/>
      <c r="C31" s="159"/>
      <c r="D31" s="159"/>
      <c r="E31" s="159"/>
      <c r="F31" s="159"/>
      <c r="G31" s="159"/>
      <c r="H31" s="159"/>
      <c r="I31" s="159"/>
      <c r="J31" s="159"/>
    </row>
    <row r="32" spans="1:10" x14ac:dyDescent="0.2">
      <c r="A32" s="171" t="s">
        <v>66</v>
      </c>
      <c r="B32" s="165" t="s">
        <v>15</v>
      </c>
      <c r="C32" s="165" t="s">
        <v>116</v>
      </c>
      <c r="D32" s="165" t="s">
        <v>15</v>
      </c>
      <c r="E32" s="165" t="s">
        <v>116</v>
      </c>
      <c r="F32" s="165" t="s">
        <v>15</v>
      </c>
      <c r="G32" s="165" t="s">
        <v>116</v>
      </c>
      <c r="H32" s="165" t="s">
        <v>15</v>
      </c>
      <c r="I32" s="165" t="s">
        <v>116</v>
      </c>
      <c r="J32" s="159"/>
    </row>
    <row r="33" spans="1:10" x14ac:dyDescent="0.2">
      <c r="A33" s="165" t="s">
        <v>67</v>
      </c>
      <c r="B33" s="181"/>
      <c r="C33" s="182"/>
      <c r="D33" s="182"/>
      <c r="E33" s="182"/>
      <c r="F33" s="182"/>
      <c r="G33" s="182"/>
      <c r="H33" s="182"/>
      <c r="I33" s="183"/>
      <c r="J33" s="178"/>
    </row>
    <row r="34" spans="1:10" x14ac:dyDescent="0.2">
      <c r="A34" s="165" t="s">
        <v>68</v>
      </c>
      <c r="B34" s="181"/>
      <c r="C34" s="182"/>
      <c r="D34" s="182"/>
      <c r="E34" s="182"/>
      <c r="F34" s="182"/>
      <c r="G34" s="182"/>
      <c r="H34" s="182"/>
      <c r="I34" s="183"/>
      <c r="J34" s="178"/>
    </row>
    <row r="35" spans="1:10" x14ac:dyDescent="0.2">
      <c r="A35" s="184" t="s">
        <v>69</v>
      </c>
      <c r="B35" s="182"/>
      <c r="C35" s="182"/>
      <c r="D35" s="182"/>
      <c r="E35" s="182"/>
      <c r="F35" s="182"/>
      <c r="G35" s="182"/>
      <c r="H35" s="182"/>
      <c r="I35" s="185"/>
      <c r="J35" s="159"/>
    </row>
    <row r="36" spans="1:10" x14ac:dyDescent="0.2">
      <c r="A36" s="184"/>
      <c r="B36" s="182"/>
      <c r="C36" s="182"/>
      <c r="D36" s="182"/>
      <c r="E36" s="182"/>
      <c r="F36" s="182"/>
      <c r="G36" s="182"/>
      <c r="H36" s="182"/>
      <c r="I36" s="185"/>
      <c r="J36" s="159"/>
    </row>
    <row r="37" spans="1:10" x14ac:dyDescent="0.2">
      <c r="A37" s="186"/>
      <c r="B37" s="182"/>
      <c r="C37" s="182"/>
      <c r="D37" s="182"/>
      <c r="E37" s="182"/>
      <c r="F37" s="182"/>
      <c r="G37" s="182"/>
      <c r="H37" s="182"/>
      <c r="I37" s="185"/>
      <c r="J37" s="159"/>
    </row>
    <row r="38" spans="1:10" x14ac:dyDescent="0.2">
      <c r="A38" s="159"/>
      <c r="B38" s="159"/>
      <c r="C38" s="159"/>
      <c r="D38" s="159"/>
      <c r="E38" s="159"/>
      <c r="F38" s="159"/>
      <c r="G38" s="159"/>
      <c r="H38" s="159"/>
      <c r="I38" s="159"/>
      <c r="J38" s="159"/>
    </row>
    <row r="39" spans="1:10" x14ac:dyDescent="0.2">
      <c r="A39" s="171"/>
      <c r="B39" s="159"/>
      <c r="C39" s="159"/>
      <c r="D39" s="159"/>
      <c r="E39" s="159"/>
      <c r="F39" s="159"/>
      <c r="G39" s="159"/>
      <c r="H39" s="159"/>
      <c r="I39" s="159"/>
      <c r="J39" s="159"/>
    </row>
    <row r="40" spans="1:10" x14ac:dyDescent="0.2">
      <c r="A40" s="159"/>
      <c r="B40" s="159"/>
      <c r="C40" s="159"/>
      <c r="D40" s="159"/>
      <c r="E40" s="159"/>
      <c r="F40" s="159"/>
      <c r="G40" s="159"/>
      <c r="H40" s="159"/>
      <c r="I40" s="159"/>
      <c r="J40" s="159"/>
    </row>
    <row r="41" spans="1:10" x14ac:dyDescent="0.2">
      <c r="A41" s="159"/>
      <c r="B41" s="159"/>
      <c r="C41" s="159"/>
      <c r="D41" s="159"/>
      <c r="E41" s="159"/>
      <c r="F41" s="159"/>
      <c r="G41" s="159"/>
      <c r="H41" s="159"/>
      <c r="I41" s="159"/>
      <c r="J41" s="159"/>
    </row>
    <row r="42" spans="1:10" x14ac:dyDescent="0.2">
      <c r="A42" s="159"/>
      <c r="B42" s="159"/>
      <c r="C42" s="159"/>
      <c r="D42" s="159"/>
      <c r="E42" s="159"/>
      <c r="F42" s="159"/>
      <c r="G42" s="159"/>
      <c r="H42" s="159"/>
      <c r="I42" s="159"/>
      <c r="J42" s="159"/>
    </row>
    <row r="43" spans="1:10" x14ac:dyDescent="0.2">
      <c r="A43" s="159"/>
      <c r="B43" s="159"/>
      <c r="C43" s="159"/>
      <c r="D43" s="159"/>
      <c r="E43" s="159"/>
      <c r="F43" s="159"/>
      <c r="G43" s="159"/>
      <c r="H43" s="159"/>
      <c r="I43" s="159"/>
      <c r="J43" s="159"/>
    </row>
    <row r="44" spans="1:10" x14ac:dyDescent="0.2">
      <c r="A44" s="159"/>
      <c r="B44" s="159"/>
      <c r="C44" s="159"/>
      <c r="D44" s="159"/>
      <c r="E44" s="159"/>
      <c r="F44" s="159"/>
      <c r="G44" s="159"/>
      <c r="H44" s="159"/>
      <c r="I44" s="159"/>
      <c r="J44" s="159"/>
    </row>
    <row r="45" spans="1:10" x14ac:dyDescent="0.2">
      <c r="A45" s="159"/>
      <c r="B45" s="159"/>
      <c r="C45" s="159"/>
      <c r="D45" s="159"/>
      <c r="E45" s="159"/>
      <c r="F45" s="159"/>
      <c r="G45" s="159"/>
      <c r="H45" s="159"/>
      <c r="I45" s="159"/>
      <c r="J45" s="159"/>
    </row>
    <row r="46" spans="1:10" x14ac:dyDescent="0.2">
      <c r="A46" s="159"/>
      <c r="B46" s="159"/>
      <c r="C46" s="159"/>
      <c r="D46" s="159"/>
      <c r="E46" s="159"/>
      <c r="F46" s="159"/>
      <c r="G46" s="159"/>
      <c r="H46" s="159"/>
      <c r="I46" s="159"/>
      <c r="J46" s="159"/>
    </row>
    <row r="47" spans="1:10" x14ac:dyDescent="0.2">
      <c r="A47" s="159"/>
      <c r="B47" s="159"/>
      <c r="C47" s="159"/>
      <c r="D47" s="159"/>
      <c r="E47" s="159"/>
      <c r="F47" s="159"/>
      <c r="G47" s="159"/>
      <c r="H47" s="159"/>
      <c r="I47" s="159"/>
      <c r="J47" s="159"/>
    </row>
    <row r="48" spans="1:10" x14ac:dyDescent="0.2">
      <c r="A48" s="159"/>
      <c r="B48" s="159"/>
      <c r="C48" s="159"/>
      <c r="D48" s="159"/>
      <c r="E48" s="159"/>
      <c r="F48" s="159"/>
      <c r="G48" s="159"/>
      <c r="H48" s="159"/>
      <c r="I48" s="159"/>
      <c r="J48" s="159"/>
    </row>
    <row r="49" spans="1:10" x14ac:dyDescent="0.2">
      <c r="A49" s="159"/>
      <c r="B49" s="159"/>
      <c r="C49" s="159"/>
      <c r="D49" s="159"/>
      <c r="E49" s="159"/>
      <c r="F49" s="159"/>
      <c r="G49" s="159"/>
      <c r="H49" s="159"/>
      <c r="I49" s="159"/>
      <c r="J49" s="159"/>
    </row>
    <row r="50" spans="1:10" x14ac:dyDescent="0.2">
      <c r="A50" s="159"/>
      <c r="B50" s="159"/>
      <c r="C50" s="159"/>
      <c r="D50" s="159"/>
      <c r="E50" s="159"/>
      <c r="F50" s="159"/>
      <c r="G50" s="159"/>
      <c r="H50" s="159"/>
      <c r="I50" s="159"/>
      <c r="J50" s="159"/>
    </row>
    <row r="51" spans="1:10" x14ac:dyDescent="0.2">
      <c r="A51" s="159"/>
      <c r="B51" s="159"/>
      <c r="C51" s="159"/>
      <c r="D51" s="159"/>
      <c r="E51" s="159"/>
      <c r="F51" s="159"/>
      <c r="G51" s="159"/>
      <c r="H51" s="159"/>
      <c r="I51" s="159"/>
      <c r="J51" s="159"/>
    </row>
  </sheetData>
  <phoneticPr fontId="0" type="noConversion"/>
  <pageMargins left="1.1811023622047245" right="0.78740157480314965" top="0.78740157480314965" bottom="0.59055118110236227" header="0.47244094488188981" footer="0.51181102362204722"/>
  <pageSetup paperSize="9" scale="59" fitToHeight="15" orientation="portrait" r:id="rId1"/>
  <headerFooter alignWithMargins="0">
    <oddFooter>&amp;CSide &amp;P av &amp;N</oddFooter>
  </headerFooter>
  <customProperties>
    <customPr name="OrphanNamesChecked" r:id="rId2"/>
  </customPropertie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B1:I24"/>
  <sheetViews>
    <sheetView topLeftCell="B2" workbookViewId="0">
      <selection activeCell="K14" sqref="K14"/>
    </sheetView>
  </sheetViews>
  <sheetFormatPr defaultColWidth="9.140625" defaultRowHeight="12.75" x14ac:dyDescent="0.2"/>
  <cols>
    <col min="1" max="5" width="9.140625" style="19"/>
    <col min="6" max="6" width="15.140625" style="19" customWidth="1"/>
    <col min="7" max="7" width="9.140625" style="19"/>
    <col min="8" max="8" width="17.42578125" style="19" customWidth="1"/>
    <col min="9" max="9" width="16.140625" style="19" customWidth="1"/>
    <col min="10" max="16384" width="9.140625" style="19"/>
  </cols>
  <sheetData>
    <row r="1" spans="2:9" x14ac:dyDescent="0.2">
      <c r="B1" s="16"/>
      <c r="C1" s="17"/>
      <c r="D1" s="17"/>
      <c r="E1" s="2"/>
      <c r="F1" s="2"/>
      <c r="G1" s="2"/>
      <c r="H1" s="2"/>
      <c r="I1" s="3" t="s">
        <v>0</v>
      </c>
    </row>
    <row r="2" spans="2:9" ht="15.75" customHeight="1" x14ac:dyDescent="0.3">
      <c r="B2" s="4" t="s">
        <v>1</v>
      </c>
      <c r="C2" s="5"/>
      <c r="D2" s="5"/>
      <c r="E2" s="5"/>
      <c r="F2" s="5"/>
      <c r="G2" s="5"/>
      <c r="H2" s="5"/>
      <c r="I2" s="6" t="s">
        <v>113</v>
      </c>
    </row>
    <row r="3" spans="2:9" x14ac:dyDescent="0.2">
      <c r="B3" s="18" t="s">
        <v>2</v>
      </c>
      <c r="C3" s="13"/>
      <c r="D3" s="8"/>
      <c r="E3" s="9"/>
      <c r="F3" s="9"/>
      <c r="G3" s="9"/>
      <c r="H3" s="9"/>
      <c r="I3" s="3" t="s">
        <v>3</v>
      </c>
    </row>
    <row r="4" spans="2:9" ht="12.75" customHeight="1" x14ac:dyDescent="0.2">
      <c r="B4" s="7"/>
      <c r="C4" s="8"/>
      <c r="D4" s="8"/>
      <c r="E4" s="9"/>
      <c r="F4" s="9"/>
      <c r="G4" s="9"/>
      <c r="H4" s="9"/>
      <c r="I4" s="14"/>
    </row>
    <row r="5" spans="2:9" x14ac:dyDescent="0.2">
      <c r="B5" s="7" t="s">
        <v>4</v>
      </c>
      <c r="C5" s="8" t="s">
        <v>114</v>
      </c>
      <c r="D5" s="8"/>
      <c r="E5" s="5"/>
      <c r="F5" s="5"/>
      <c r="G5" s="5"/>
      <c r="H5" s="5"/>
      <c r="I5" s="3" t="s">
        <v>5</v>
      </c>
    </row>
    <row r="6" spans="2:9" x14ac:dyDescent="0.2">
      <c r="B6" s="10" t="s">
        <v>6</v>
      </c>
      <c r="C6" s="11" t="s">
        <v>87</v>
      </c>
      <c r="D6" s="11"/>
      <c r="E6" s="12"/>
      <c r="F6" s="12"/>
      <c r="G6" s="12"/>
      <c r="H6" s="12"/>
      <c r="I6" s="15"/>
    </row>
    <row r="7" spans="2:9" hidden="1" x14ac:dyDescent="0.2">
      <c r="B7" s="12"/>
      <c r="C7" s="11"/>
      <c r="D7" s="11"/>
      <c r="E7" s="12"/>
      <c r="F7" s="12"/>
      <c r="G7" s="12"/>
      <c r="H7" s="12"/>
      <c r="I7" s="30"/>
    </row>
    <row r="8" spans="2:9" x14ac:dyDescent="0.2">
      <c r="B8" s="27"/>
      <c r="C8" s="27"/>
      <c r="D8" s="27"/>
      <c r="E8" s="27"/>
      <c r="F8" s="27"/>
      <c r="G8" s="27"/>
      <c r="H8" s="27"/>
      <c r="I8" s="27"/>
    </row>
    <row r="9" spans="2:9" ht="15.75" x14ac:dyDescent="0.25">
      <c r="B9" s="25"/>
      <c r="C9" s="26" t="s">
        <v>88</v>
      </c>
      <c r="D9" s="25"/>
      <c r="E9" s="25"/>
      <c r="F9" s="25"/>
      <c r="G9" s="25"/>
      <c r="H9" s="25"/>
      <c r="I9" s="28"/>
    </row>
    <row r="10" spans="2:9" x14ac:dyDescent="0.2">
      <c r="B10" s="23"/>
      <c r="C10" s="23"/>
      <c r="D10" s="23"/>
      <c r="E10" s="23"/>
      <c r="F10" s="23"/>
      <c r="G10" s="23"/>
      <c r="H10" s="24">
        <v>1999</v>
      </c>
      <c r="I10" s="29">
        <v>1998</v>
      </c>
    </row>
    <row r="11" spans="2:9" x14ac:dyDescent="0.2">
      <c r="H11" s="20"/>
      <c r="I11" s="20"/>
    </row>
    <row r="12" spans="2:9" x14ac:dyDescent="0.2">
      <c r="B12" s="19" t="s">
        <v>89</v>
      </c>
      <c r="H12" s="19">
        <v>0</v>
      </c>
      <c r="I12" s="19">
        <v>0</v>
      </c>
    </row>
    <row r="13" spans="2:9" x14ac:dyDescent="0.2">
      <c r="B13" s="22" t="s">
        <v>90</v>
      </c>
      <c r="C13" s="22"/>
      <c r="D13" s="22"/>
      <c r="E13" s="22"/>
      <c r="F13" s="22"/>
      <c r="G13" s="22"/>
      <c r="H13" s="22">
        <v>0</v>
      </c>
      <c r="I13" s="22">
        <v>0</v>
      </c>
    </row>
    <row r="14" spans="2:9" ht="13.5" thickBot="1" x14ac:dyDescent="0.25">
      <c r="B14" s="21" t="s">
        <v>91</v>
      </c>
      <c r="C14" s="21"/>
      <c r="D14" s="21"/>
      <c r="E14" s="21"/>
      <c r="F14" s="21"/>
      <c r="G14" s="21"/>
      <c r="H14" s="21">
        <f>SUM(H12-H13)</f>
        <v>0</v>
      </c>
      <c r="I14" s="21">
        <f>SUM(I12-I13)</f>
        <v>0</v>
      </c>
    </row>
    <row r="16" spans="2:9" x14ac:dyDescent="0.2">
      <c r="B16" s="19" t="s">
        <v>92</v>
      </c>
      <c r="H16" s="19">
        <v>0</v>
      </c>
      <c r="I16" s="19">
        <v>0</v>
      </c>
    </row>
    <row r="17" spans="2:9" x14ac:dyDescent="0.2">
      <c r="B17" s="19" t="s">
        <v>93</v>
      </c>
    </row>
    <row r="18" spans="2:9" x14ac:dyDescent="0.2">
      <c r="B18" s="19" t="s">
        <v>94</v>
      </c>
      <c r="H18" s="19">
        <v>0</v>
      </c>
      <c r="I18" s="19">
        <v>0</v>
      </c>
    </row>
    <row r="19" spans="2:9" x14ac:dyDescent="0.2">
      <c r="B19" s="19" t="s">
        <v>95</v>
      </c>
      <c r="H19" s="19">
        <v>0</v>
      </c>
      <c r="I19" s="19">
        <v>0</v>
      </c>
    </row>
    <row r="20" spans="2:9" x14ac:dyDescent="0.2">
      <c r="B20" s="19" t="s">
        <v>96</v>
      </c>
    </row>
    <row r="21" spans="2:9" x14ac:dyDescent="0.2">
      <c r="B21" s="19" t="s">
        <v>97</v>
      </c>
      <c r="H21" s="19">
        <v>0</v>
      </c>
      <c r="I21" s="19">
        <v>0</v>
      </c>
    </row>
    <row r="24" spans="2:9" x14ac:dyDescent="0.2">
      <c r="B24" s="20" t="s">
        <v>115</v>
      </c>
      <c r="C24" s="20"/>
      <c r="D24" s="20"/>
      <c r="E24" s="20"/>
    </row>
  </sheetData>
  <phoneticPr fontId="0" type="noConversion"/>
  <pageMargins left="1" right="1" top="1.25" bottom="1" header="0.5" footer="0.5"/>
  <pageSetup orientation="portrait" r:id="rId1"/>
  <headerFooter alignWithMargins="0"/>
  <customProperties>
    <customPr name="OrphanNamesChecke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pageSetUpPr fitToPage="1"/>
  </sheetPr>
  <dimension ref="A1:I29"/>
  <sheetViews>
    <sheetView showGridLines="0" zoomScaleNormal="100" workbookViewId="0"/>
  </sheetViews>
  <sheetFormatPr defaultColWidth="9.140625" defaultRowHeight="12.75" x14ac:dyDescent="0.2"/>
  <cols>
    <col min="1" max="3" width="9.140625" style="187"/>
    <col min="4" max="4" width="13.7109375" style="187" customWidth="1"/>
    <col min="5" max="5" width="10.140625" style="187" customWidth="1"/>
    <col min="6" max="6" width="10.85546875" style="187" customWidth="1"/>
    <col min="7" max="7" width="14.7109375" style="187" customWidth="1"/>
    <col min="8" max="8" width="12.42578125" style="187" customWidth="1"/>
    <col min="9" max="9" width="13.7109375" style="187" bestFit="1" customWidth="1"/>
    <col min="10" max="16384" width="9.140625" style="187"/>
  </cols>
  <sheetData>
    <row r="1" spans="1:9" ht="18" x14ac:dyDescent="0.25">
      <c r="A1" s="31" t="s">
        <v>137</v>
      </c>
      <c r="B1" s="122"/>
      <c r="C1" s="122"/>
      <c r="D1" s="33"/>
      <c r="E1" s="33"/>
      <c r="F1" s="33"/>
      <c r="G1" s="33"/>
      <c r="H1" s="33"/>
      <c r="I1" s="34" t="s">
        <v>0</v>
      </c>
    </row>
    <row r="2" spans="1:9" ht="15.75" customHeight="1" x14ac:dyDescent="0.2">
      <c r="A2" s="188"/>
      <c r="B2" s="37"/>
      <c r="C2" s="37"/>
      <c r="D2" s="37"/>
      <c r="E2" s="189"/>
      <c r="F2" s="37"/>
      <c r="G2" s="37"/>
      <c r="H2" s="37"/>
      <c r="I2" s="42" t="s">
        <v>130</v>
      </c>
    </row>
    <row r="3" spans="1:9" x14ac:dyDescent="0.2">
      <c r="A3" s="126" t="s">
        <v>2</v>
      </c>
      <c r="B3" s="53"/>
      <c r="C3" s="46"/>
      <c r="D3" s="47"/>
      <c r="E3" s="47"/>
      <c r="F3" s="47"/>
      <c r="G3" s="47"/>
      <c r="H3" s="47"/>
      <c r="I3" s="34" t="s">
        <v>3</v>
      </c>
    </row>
    <row r="4" spans="1:9" ht="12.75" customHeight="1" x14ac:dyDescent="0.2">
      <c r="A4" s="45"/>
      <c r="B4" s="46"/>
      <c r="C4" s="46"/>
      <c r="D4" s="47"/>
      <c r="E4" s="47"/>
      <c r="F4" s="47"/>
      <c r="G4" s="47"/>
      <c r="H4" s="47"/>
      <c r="I4" s="43"/>
    </row>
    <row r="5" spans="1:9" x14ac:dyDescent="0.2">
      <c r="A5" s="45" t="s">
        <v>4</v>
      </c>
      <c r="B5" s="46" t="s">
        <v>124</v>
      </c>
      <c r="C5" s="46"/>
      <c r="D5" s="48"/>
      <c r="E5" s="48"/>
      <c r="F5" s="48"/>
      <c r="G5" s="48"/>
      <c r="H5" s="48"/>
      <c r="I5" s="34" t="s">
        <v>5</v>
      </c>
    </row>
    <row r="6" spans="1:9" x14ac:dyDescent="0.2">
      <c r="A6" s="49" t="s">
        <v>6</v>
      </c>
      <c r="B6" s="50" t="s">
        <v>194</v>
      </c>
      <c r="C6" s="50"/>
      <c r="D6" s="51"/>
      <c r="E6" s="51"/>
      <c r="F6" s="51"/>
      <c r="G6" s="51"/>
      <c r="H6" s="51"/>
      <c r="I6" s="44"/>
    </row>
    <row r="7" spans="1:9" x14ac:dyDescent="0.2">
      <c r="A7" s="190"/>
      <c r="B7" s="190"/>
      <c r="C7" s="190"/>
      <c r="D7" s="190"/>
      <c r="E7" s="190"/>
      <c r="F7" s="190"/>
      <c r="G7" s="190"/>
      <c r="H7" s="190"/>
      <c r="I7" s="190"/>
    </row>
    <row r="8" spans="1:9" x14ac:dyDescent="0.2">
      <c r="A8" s="192" t="s">
        <v>98</v>
      </c>
      <c r="B8" s="192"/>
      <c r="C8" s="191"/>
      <c r="D8" s="191"/>
      <c r="E8" s="193"/>
      <c r="F8" s="193"/>
      <c r="G8" s="193" t="s">
        <v>111</v>
      </c>
      <c r="H8" s="193" t="s">
        <v>99</v>
      </c>
      <c r="I8" s="194" t="s">
        <v>99</v>
      </c>
    </row>
    <row r="9" spans="1:9" x14ac:dyDescent="0.2">
      <c r="A9" s="195"/>
      <c r="B9" s="195"/>
      <c r="C9" s="195"/>
      <c r="D9" s="195"/>
      <c r="E9" s="196" t="s">
        <v>100</v>
      </c>
      <c r="F9" s="196" t="s">
        <v>101</v>
      </c>
      <c r="G9" s="197" t="s">
        <v>112</v>
      </c>
      <c r="H9" s="196" t="s">
        <v>102</v>
      </c>
      <c r="I9" s="198" t="s">
        <v>103</v>
      </c>
    </row>
    <row r="10" spans="1:9" x14ac:dyDescent="0.2">
      <c r="A10" s="199"/>
      <c r="B10" s="199"/>
      <c r="C10" s="199"/>
      <c r="D10" s="199"/>
      <c r="E10" s="200"/>
      <c r="F10" s="200"/>
      <c r="G10" s="200"/>
      <c r="H10" s="200"/>
      <c r="I10" s="200"/>
    </row>
    <row r="11" spans="1:9" x14ac:dyDescent="0.2">
      <c r="A11" s="199"/>
      <c r="B11" s="199"/>
      <c r="C11" s="199"/>
      <c r="D11" s="199"/>
      <c r="E11" s="199"/>
      <c r="F11" s="199"/>
      <c r="G11" s="199"/>
      <c r="H11" s="199"/>
      <c r="I11" s="199"/>
    </row>
    <row r="12" spans="1:9" x14ac:dyDescent="0.2">
      <c r="A12" s="199" t="s">
        <v>118</v>
      </c>
      <c r="B12" s="199"/>
      <c r="C12" s="199"/>
      <c r="D12" s="199"/>
      <c r="E12" s="201">
        <v>0</v>
      </c>
      <c r="F12" s="201">
        <v>0</v>
      </c>
      <c r="G12" s="201">
        <v>0</v>
      </c>
      <c r="H12" s="201">
        <v>0</v>
      </c>
      <c r="I12" s="201">
        <v>0</v>
      </c>
    </row>
    <row r="13" spans="1:9" x14ac:dyDescent="0.2">
      <c r="A13" s="199" t="s">
        <v>104</v>
      </c>
      <c r="B13" s="199"/>
      <c r="C13" s="199"/>
      <c r="D13" s="199"/>
      <c r="E13" s="201">
        <v>0</v>
      </c>
      <c r="F13" s="201">
        <v>0</v>
      </c>
      <c r="G13" s="201">
        <v>0</v>
      </c>
      <c r="H13" s="201">
        <v>0</v>
      </c>
      <c r="I13" s="201">
        <v>0</v>
      </c>
    </row>
    <row r="14" spans="1:9" x14ac:dyDescent="0.2">
      <c r="A14" s="199" t="s">
        <v>105</v>
      </c>
      <c r="B14" s="199"/>
      <c r="C14" s="199"/>
      <c r="D14" s="199"/>
      <c r="E14" s="201">
        <v>0</v>
      </c>
      <c r="F14" s="201">
        <v>0</v>
      </c>
      <c r="G14" s="201">
        <v>0</v>
      </c>
      <c r="H14" s="201">
        <v>0</v>
      </c>
      <c r="I14" s="201">
        <v>0</v>
      </c>
    </row>
    <row r="15" spans="1:9" x14ac:dyDescent="0.2">
      <c r="A15" s="202" t="s">
        <v>106</v>
      </c>
      <c r="B15" s="202"/>
      <c r="C15" s="202"/>
      <c r="D15" s="202"/>
      <c r="E15" s="203">
        <f>SUM(E12+E13-E14)</f>
        <v>0</v>
      </c>
      <c r="F15" s="203">
        <f>SUM(F12+F13-F14)</f>
        <v>0</v>
      </c>
      <c r="G15" s="203">
        <f>SUM(G12+G13-G14)</f>
        <v>0</v>
      </c>
      <c r="H15" s="203">
        <f>SUM(H12+H13-H14)</f>
        <v>0</v>
      </c>
      <c r="I15" s="203">
        <f>SUM(I12+I13-I14)</f>
        <v>0</v>
      </c>
    </row>
    <row r="16" spans="1:9" x14ac:dyDescent="0.2">
      <c r="A16" s="199"/>
      <c r="B16" s="199"/>
      <c r="C16" s="199"/>
      <c r="D16" s="199"/>
      <c r="E16" s="201"/>
      <c r="F16" s="201"/>
      <c r="G16" s="201"/>
      <c r="H16" s="201"/>
      <c r="I16" s="201"/>
    </row>
    <row r="17" spans="1:9" x14ac:dyDescent="0.2">
      <c r="A17" s="199" t="s">
        <v>119</v>
      </c>
      <c r="B17" s="199"/>
      <c r="C17" s="199"/>
      <c r="D17" s="199"/>
      <c r="E17" s="201">
        <v>0</v>
      </c>
      <c r="F17" s="201">
        <v>0</v>
      </c>
      <c r="G17" s="201">
        <v>0</v>
      </c>
      <c r="H17" s="201">
        <v>0</v>
      </c>
      <c r="I17" s="201">
        <v>0</v>
      </c>
    </row>
    <row r="18" spans="1:9" x14ac:dyDescent="0.2">
      <c r="A18" s="199" t="s">
        <v>120</v>
      </c>
      <c r="B18" s="199"/>
      <c r="C18" s="199"/>
      <c r="D18" s="199"/>
      <c r="E18" s="201">
        <v>0</v>
      </c>
      <c r="F18" s="201">
        <v>0</v>
      </c>
      <c r="G18" s="201">
        <v>0</v>
      </c>
      <c r="H18" s="201">
        <v>0</v>
      </c>
      <c r="I18" s="201">
        <v>0</v>
      </c>
    </row>
    <row r="19" spans="1:9" x14ac:dyDescent="0.2">
      <c r="A19" s="199" t="s">
        <v>122</v>
      </c>
      <c r="B19" s="199"/>
      <c r="C19" s="199"/>
      <c r="D19" s="199"/>
      <c r="E19" s="201">
        <v>0</v>
      </c>
      <c r="F19" s="201">
        <v>0</v>
      </c>
      <c r="G19" s="201">
        <v>0</v>
      </c>
      <c r="H19" s="201">
        <v>0</v>
      </c>
      <c r="I19" s="201">
        <v>0</v>
      </c>
    </row>
    <row r="20" spans="1:9" ht="15.75" customHeight="1" x14ac:dyDescent="0.2">
      <c r="A20" s="204" t="s">
        <v>121</v>
      </c>
      <c r="B20" s="204"/>
      <c r="C20" s="204"/>
      <c r="D20" s="204"/>
      <c r="E20" s="205">
        <f>SUM(E15-E17-E18)</f>
        <v>0</v>
      </c>
      <c r="F20" s="205">
        <f>SUM(F15-F17-F18)</f>
        <v>0</v>
      </c>
      <c r="G20" s="205">
        <f>SUM(G15-G17-G18)</f>
        <v>0</v>
      </c>
      <c r="H20" s="205">
        <f>SUM(H15-H17-H18)</f>
        <v>0</v>
      </c>
      <c r="I20" s="205">
        <f>SUM(I15-I17-I18)</f>
        <v>0</v>
      </c>
    </row>
    <row r="21" spans="1:9" x14ac:dyDescent="0.2">
      <c r="A21" s="199"/>
      <c r="B21" s="199"/>
      <c r="C21" s="199"/>
      <c r="D21" s="199"/>
      <c r="E21" s="201"/>
      <c r="F21" s="201"/>
      <c r="G21" s="206"/>
      <c r="H21" s="201"/>
      <c r="I21" s="201"/>
    </row>
    <row r="22" spans="1:9" x14ac:dyDescent="0.2">
      <c r="A22" s="199" t="s">
        <v>76</v>
      </c>
      <c r="B22" s="199"/>
      <c r="C22" s="199"/>
      <c r="D22" s="199"/>
      <c r="E22" s="201">
        <v>0</v>
      </c>
      <c r="F22" s="201">
        <v>0</v>
      </c>
      <c r="G22" s="201"/>
      <c r="H22" s="201">
        <v>0</v>
      </c>
      <c r="I22" s="201">
        <v>0</v>
      </c>
    </row>
    <row r="23" spans="1:9" x14ac:dyDescent="0.2">
      <c r="A23" s="199" t="s">
        <v>77</v>
      </c>
      <c r="B23" s="199"/>
      <c r="C23" s="199"/>
      <c r="D23" s="199"/>
      <c r="E23" s="201">
        <v>0</v>
      </c>
      <c r="F23" s="201">
        <v>0</v>
      </c>
      <c r="G23" s="201"/>
      <c r="H23" s="201">
        <v>0</v>
      </c>
      <c r="I23" s="201">
        <v>0</v>
      </c>
    </row>
    <row r="24" spans="1:9" x14ac:dyDescent="0.2">
      <c r="A24" s="199" t="s">
        <v>107</v>
      </c>
      <c r="B24" s="199"/>
      <c r="C24" s="199"/>
      <c r="D24" s="199"/>
      <c r="E24" s="201">
        <v>0</v>
      </c>
      <c r="F24" s="201">
        <v>0</v>
      </c>
      <c r="G24" s="201"/>
      <c r="H24" s="201">
        <v>0</v>
      </c>
      <c r="I24" s="201">
        <v>0</v>
      </c>
    </row>
    <row r="25" spans="1:9" x14ac:dyDescent="0.2">
      <c r="A25" s="199"/>
      <c r="B25" s="199"/>
      <c r="C25" s="199"/>
      <c r="D25" s="199"/>
      <c r="E25" s="199"/>
      <c r="F25" s="199"/>
      <c r="G25" s="199"/>
      <c r="H25" s="199"/>
      <c r="I25" s="199"/>
    </row>
    <row r="26" spans="1:9" x14ac:dyDescent="0.2">
      <c r="A26" s="199"/>
      <c r="B26" s="199"/>
      <c r="C26" s="199"/>
      <c r="D26" s="199"/>
      <c r="E26" s="199"/>
      <c r="F26" s="199"/>
      <c r="G26" s="199"/>
      <c r="H26" s="199"/>
      <c r="I26" s="199"/>
    </row>
    <row r="27" spans="1:9" x14ac:dyDescent="0.2">
      <c r="A27" s="199" t="s">
        <v>79</v>
      </c>
      <c r="B27" s="199"/>
      <c r="C27" s="199"/>
      <c r="D27" s="199"/>
      <c r="E27" s="200" t="s">
        <v>108</v>
      </c>
      <c r="F27" s="200" t="s">
        <v>108</v>
      </c>
      <c r="G27" s="200"/>
      <c r="H27" s="200" t="s">
        <v>108</v>
      </c>
      <c r="I27" s="200" t="s">
        <v>108</v>
      </c>
    </row>
    <row r="28" spans="1:9" x14ac:dyDescent="0.2">
      <c r="A28" s="199" t="s">
        <v>80</v>
      </c>
      <c r="B28" s="199"/>
      <c r="C28" s="199"/>
      <c r="D28" s="199"/>
      <c r="E28" s="200" t="s">
        <v>109</v>
      </c>
      <c r="F28" s="200" t="s">
        <v>109</v>
      </c>
      <c r="G28" s="200"/>
      <c r="H28" s="200" t="s">
        <v>109</v>
      </c>
      <c r="I28" s="200" t="s">
        <v>109</v>
      </c>
    </row>
    <row r="29" spans="1:9" x14ac:dyDescent="0.2">
      <c r="A29" s="199" t="s">
        <v>85</v>
      </c>
      <c r="B29" s="199"/>
      <c r="C29" s="199"/>
      <c r="D29" s="199"/>
      <c r="E29" s="207" t="s">
        <v>110</v>
      </c>
      <c r="F29" s="207" t="s">
        <v>110</v>
      </c>
      <c r="G29" s="207"/>
      <c r="H29" s="207" t="s">
        <v>110</v>
      </c>
      <c r="I29" s="207" t="s">
        <v>110</v>
      </c>
    </row>
  </sheetData>
  <phoneticPr fontId="0" type="noConversion"/>
  <pageMargins left="1.1811023622047245" right="0.78740157480314965" top="0.78740157480314965" bottom="0.59055118110236227" header="0.47244094488188981" footer="0.51181102362204722"/>
  <pageSetup paperSize="9" scale="81" fitToHeight="15" orientation="portrait" r:id="rId1"/>
  <headerFooter alignWithMargins="0">
    <oddFooter>&amp;CSide &amp;P av &amp;N</oddFooter>
  </headerFooter>
  <customProperties>
    <customPr name="OrphanNamesChecke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Informasjon</vt:lpstr>
      <vt:lpstr>Tilganger</vt:lpstr>
      <vt:lpstr>Avganger</vt:lpstr>
      <vt:lpstr>Av- og nedskrivninger</vt:lpstr>
      <vt:lpstr>Note til regnskap</vt:lpstr>
      <vt:lpstr>Sheet1</vt:lpstr>
      <vt:lpstr>Eiendomsskjema</vt:lpstr>
      <vt:lpstr>7100.70</vt:lpstr>
      <vt:lpstr>Immaterielle eiendeler</vt:lpstr>
      <vt:lpstr>Avstemming hovedbok</vt:lpstr>
      <vt:lpstr>Avst. skt og rsk verdier</vt:lpstr>
      <vt:lpstr>5600.60</vt:lpstr>
      <vt:lpstr>'Avst. skt og rsk verdier'!Print_Area</vt:lpstr>
      <vt:lpstr>'Avstemming hovedbok'!Print_Area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Kristiansen, Randi (NO - Oslo)</dc:creator>
  <cp:lastModifiedBy>Brandstad, Stine Guro</cp:lastModifiedBy>
  <cp:lastPrinted>2006-12-22T13:53:01Z</cp:lastPrinted>
  <dcterms:created xsi:type="dcterms:W3CDTF">2006-12-22T13:53:19Z</dcterms:created>
  <dcterms:modified xsi:type="dcterms:W3CDTF">2025-02-14T09:26:33Z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2021-11-16T08:14:31Z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fb593aff-6e83-4e5a-a8c6-48cce38ea93e</vt:lpwstr>
  </property>
  <property fmtid="{D5CDD505-2E9C-101B-9397-08002B2CF9AE}" pid="8" name="MSIP_Label_ea60d57e-af5b-4752-ac57-3e4f28ca11dc_ContentBits">
    <vt:lpwstr>0</vt:lpwstr>
  </property>
</Properties>
</file>